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4"/>
</calcChain>
</file>

<file path=xl/sharedStrings.xml><?xml version="1.0" encoding="utf-8"?>
<sst xmlns="http://schemas.openxmlformats.org/spreadsheetml/2006/main" count="817" uniqueCount="317">
  <si>
    <t>Склад Неликвиды (Теплосети)</t>
  </si>
  <si>
    <t>10.01</t>
  </si>
  <si>
    <t xml:space="preserve">ББ000013, Мастика антикор "Вектор 1214 Б", </t>
  </si>
  <si>
    <t>00000037088</t>
  </si>
  <si>
    <t>кг</t>
  </si>
  <si>
    <t xml:space="preserve">ДБ001410, Лампа газоразрядная ДРЛ 1000вт Е40, </t>
  </si>
  <si>
    <t>00000036870</t>
  </si>
  <si>
    <t>шт</t>
  </si>
  <si>
    <t xml:space="preserve">ДЕ000017, Лампа газоразрядная ДРЛ 125вт Е27 С, </t>
  </si>
  <si>
    <t>00000049955</t>
  </si>
  <si>
    <t xml:space="preserve">ДЕ000017, Лампа ДРЛ 125вт Е27, </t>
  </si>
  <si>
    <t>00000070843</t>
  </si>
  <si>
    <t xml:space="preserve">ДЕ000058, Лампа ДРЛ 400вт, </t>
  </si>
  <si>
    <t>00000070795</t>
  </si>
  <si>
    <t xml:space="preserve">ДЕ000123, Светильник ЖКУ-20, </t>
  </si>
  <si>
    <t>00000073585</t>
  </si>
  <si>
    <t xml:space="preserve">ДЕ000140, Светильник РКУ-08-125-001, </t>
  </si>
  <si>
    <t>00000025420</t>
  </si>
  <si>
    <t xml:space="preserve">ДЕ000599, рассеиватель уличн., </t>
  </si>
  <si>
    <t>00000038103</t>
  </si>
  <si>
    <t xml:space="preserve">ДО000360, Разъем силовой розетка ССИ-124, </t>
  </si>
  <si>
    <t>00000070869</t>
  </si>
  <si>
    <t xml:space="preserve">ДО000370, Разъем силовой вилка ССИ-045 125 А, </t>
  </si>
  <si>
    <t>00000071875</t>
  </si>
  <si>
    <t xml:space="preserve">ДО000477, Механизм розеточн.телефон.1-м, </t>
  </si>
  <si>
    <t>00000038233</t>
  </si>
  <si>
    <t xml:space="preserve">ЕА000223, Циклон, </t>
  </si>
  <si>
    <t>00000054886</t>
  </si>
  <si>
    <t xml:space="preserve">ЕЖ000009, Подшипник № 11215, </t>
  </si>
  <si>
    <t>00000073266</t>
  </si>
  <si>
    <t xml:space="preserve">ЕЖ000019, Подшипник 6-319, </t>
  </si>
  <si>
    <t>00000047496</t>
  </si>
  <si>
    <t xml:space="preserve">ЕЖ000032, Подшипник 308, </t>
  </si>
  <si>
    <t>00000025179</t>
  </si>
  <si>
    <t xml:space="preserve">ЕЖ000050, подшипник 317, </t>
  </si>
  <si>
    <t>00000071866</t>
  </si>
  <si>
    <t xml:space="preserve">ЕЖ000058, Подшипник 6-180317, </t>
  </si>
  <si>
    <t>00000027106</t>
  </si>
  <si>
    <t xml:space="preserve">ЕЖ000119, Подшипник 6-209, </t>
  </si>
  <si>
    <t>00000070758</t>
  </si>
  <si>
    <t xml:space="preserve">ЕЖ000350, Подшипник 6-216, </t>
  </si>
  <si>
    <t>00000026355</t>
  </si>
  <si>
    <t xml:space="preserve">ЕЖ000356, Подшипник 301, </t>
  </si>
  <si>
    <t>00000025173</t>
  </si>
  <si>
    <t xml:space="preserve">ЕЖ000360, Подшипник 306, </t>
  </si>
  <si>
    <t>00000025177</t>
  </si>
  <si>
    <t xml:space="preserve">ЕЖ000360, Подшипник 6-306, </t>
  </si>
  <si>
    <t>00000049044</t>
  </si>
  <si>
    <t xml:space="preserve">ЕЖ000368, подшипник 6-314, </t>
  </si>
  <si>
    <t>00000048961</t>
  </si>
  <si>
    <t xml:space="preserve">ЕЖ000468, Подшипник 625ZZC3/5K  (5*16*5) закрытый, </t>
  </si>
  <si>
    <t>00-00001517</t>
  </si>
  <si>
    <t xml:space="preserve">ЖА000033, лотки л /3м/, </t>
  </si>
  <si>
    <t>00000037009</t>
  </si>
  <si>
    <t xml:space="preserve">ЖА000033, лотки л-11-8 оп, </t>
  </si>
  <si>
    <t>00000037011</t>
  </si>
  <si>
    <t xml:space="preserve">ЖА000033, лотки л-4-8оп, </t>
  </si>
  <si>
    <t>00000036998</t>
  </si>
  <si>
    <t xml:space="preserve">ЖА000033, лоток л 6/2-8оп, </t>
  </si>
  <si>
    <t>00000037001</t>
  </si>
  <si>
    <t xml:space="preserve">ЖО0134   , угол душевой 90*90*195 с поддоном,, </t>
  </si>
  <si>
    <t>00000071883</t>
  </si>
  <si>
    <t xml:space="preserve">ИА000108, Кислота соляная хч, </t>
  </si>
  <si>
    <t>00000046601</t>
  </si>
  <si>
    <t xml:space="preserve">МВ000004, Ремень 2240-В, </t>
  </si>
  <si>
    <t>00-00001484</t>
  </si>
  <si>
    <t xml:space="preserve">МГ000165, Рукав напорно-всасывающий гофрированный В-75х1,0-6000, </t>
  </si>
  <si>
    <t>00-00002751</t>
  </si>
  <si>
    <t xml:space="preserve">МГ000261, Рукав пожарный Ду100, </t>
  </si>
  <si>
    <t>00-00002155</t>
  </si>
  <si>
    <t xml:space="preserve">ОБ000230, Отвод 90 (спигот) 110, </t>
  </si>
  <si>
    <t>00000046595</t>
  </si>
  <si>
    <t xml:space="preserve">ОД000422, Муфта термоусаживающая 76/160 ППУ-ПЭ, </t>
  </si>
  <si>
    <t>00-00002980</t>
  </si>
  <si>
    <t xml:space="preserve">ОЕ000043, Камера ксо 65-16-50, </t>
  </si>
  <si>
    <t>00000036114</t>
  </si>
  <si>
    <t xml:space="preserve">ОИ000055, Отвод канализационный ПП д-50*45гр, </t>
  </si>
  <si>
    <t>00000073710</t>
  </si>
  <si>
    <t xml:space="preserve">ОИ000697, Переход110/50мм, </t>
  </si>
  <si>
    <t>00000037503</t>
  </si>
  <si>
    <t xml:space="preserve">РД000008, Гвозди строительные 1,2*20, </t>
  </si>
  <si>
    <t>00000053915</t>
  </si>
  <si>
    <t xml:space="preserve">РИ000022, Электроды АНО-4 Д-4мм, </t>
  </si>
  <si>
    <t>00000039652</t>
  </si>
  <si>
    <t xml:space="preserve">РИ000025, Канифоль сосновая, </t>
  </si>
  <si>
    <t>00000067327</t>
  </si>
  <si>
    <t xml:space="preserve">СБ000049, Датчик-реле температуры ДТКБ-53, </t>
  </si>
  <si>
    <t>00000071412</t>
  </si>
  <si>
    <t xml:space="preserve">СВ000956, Термометр бимет. осевой ТБП-63(0-120) к.т.2,5, д. к. 63мм, длина штуцера 50мм, </t>
  </si>
  <si>
    <t>00-00001246</t>
  </si>
  <si>
    <t xml:space="preserve">СГ000641, Конденсатор ЕКАР 4700 50 В, </t>
  </si>
  <si>
    <t>00000051330</t>
  </si>
  <si>
    <t xml:space="preserve">ТВ000687, Патрон сверлильный 16-В 18 3-16 мм, </t>
  </si>
  <si>
    <t>00-00003056</t>
  </si>
  <si>
    <t xml:space="preserve">ТК000109, держатель фильтра 52 (3М), </t>
  </si>
  <si>
    <t>00000046696</t>
  </si>
  <si>
    <t>10.09</t>
  </si>
  <si>
    <t xml:space="preserve">ТВ000597, Фреза дисковая 3-х стор.200*40*22, </t>
  </si>
  <si>
    <t>00000048850</t>
  </si>
  <si>
    <t xml:space="preserve">ТВ000598, Фреза концевая 36,0мм конич.хв., </t>
  </si>
  <si>
    <t>00000048844</t>
  </si>
  <si>
    <t xml:space="preserve">ТВ000891, Развертка d8, </t>
  </si>
  <si>
    <t>БЕ-00002122</t>
  </si>
  <si>
    <t xml:space="preserve">ТВ000892, Развертка d10, </t>
  </si>
  <si>
    <t>БЕ-00001624</t>
  </si>
  <si>
    <t xml:space="preserve">ТВ000893, Развертка d12, </t>
  </si>
  <si>
    <t>БЕ-00002119</t>
  </si>
  <si>
    <t xml:space="preserve">ТВ000894, Развертка d14, </t>
  </si>
  <si>
    <t>БЕ-00002120</t>
  </si>
  <si>
    <t xml:space="preserve">ТВ000896, Развертка d18, </t>
  </si>
  <si>
    <t>БЕ-00002121</t>
  </si>
  <si>
    <t xml:space="preserve">ТГ000221, Плашкодержатель 1 1/2" (38мм), </t>
  </si>
  <si>
    <t>БЕ-00000642</t>
  </si>
  <si>
    <t xml:space="preserve">ТГ000291, Горелка пропановая ГСП-3, </t>
  </si>
  <si>
    <t>00000061057</t>
  </si>
  <si>
    <t xml:space="preserve">ТГ000364, Пила по дереву двуручная поперечная, </t>
  </si>
  <si>
    <t>00000071821</t>
  </si>
  <si>
    <t xml:space="preserve">ТГ000365, Рубанок деревянный одинарное лезвие, </t>
  </si>
  <si>
    <t>00000068786</t>
  </si>
  <si>
    <t xml:space="preserve">ТЕ000159, Шпатель резиновый 60 мм (в упаковке 5 шт.), </t>
  </si>
  <si>
    <t>00000070887</t>
  </si>
  <si>
    <t xml:space="preserve">ТЕ000162, Шпатель резиновый 150 мм (в упаковке 5 шт.), </t>
  </si>
  <si>
    <t>00000070890</t>
  </si>
  <si>
    <t xml:space="preserve">ТЕ0158   , Шпатель резиновый 40 мм (в упаковке 5 шт.), </t>
  </si>
  <si>
    <t>00000070886</t>
  </si>
  <si>
    <t xml:space="preserve">ТК000047, Горелка пропановая ПГ, </t>
  </si>
  <si>
    <t>00000068305</t>
  </si>
  <si>
    <t>10.10</t>
  </si>
  <si>
    <t xml:space="preserve">НЛ000006, Пояс предохранительный ПП-2АЖ, </t>
  </si>
  <si>
    <t>00-00002536</t>
  </si>
  <si>
    <t xml:space="preserve">НЛ000014, Пояс предохр. ПП-Л -32, </t>
  </si>
  <si>
    <t>00000052521</t>
  </si>
  <si>
    <t xml:space="preserve">НЛ000014, Привязь страховочная СП-03, </t>
  </si>
  <si>
    <t>00-00002556</t>
  </si>
  <si>
    <t>Счет</t>
  </si>
  <si>
    <t>Код, Номенклатура, Марка</t>
  </si>
  <si>
    <t>Код</t>
  </si>
  <si>
    <t>Ед изм</t>
  </si>
  <si>
    <t>Кво</t>
  </si>
  <si>
    <t>Сумма</t>
  </si>
  <si>
    <t>Цена</t>
  </si>
  <si>
    <t xml:space="preserve">ГА000044, Задвижка 30ч6бр DN150, PN16, фл, </t>
  </si>
  <si>
    <t>00000069670</t>
  </si>
  <si>
    <t xml:space="preserve">ГБ000492, Клапан ручной регулировки с измерит.ниппелями Д-50, </t>
  </si>
  <si>
    <t>00000040543</t>
  </si>
  <si>
    <t xml:space="preserve">ДО000597, Труба ПНД д-100 ПЭ 100, </t>
  </si>
  <si>
    <t>00000061782</t>
  </si>
  <si>
    <t>пог. м</t>
  </si>
  <si>
    <t xml:space="preserve">ЕЖ000119, Подшипник 6-46209.Л, </t>
  </si>
  <si>
    <t>00000040141</t>
  </si>
  <si>
    <t xml:space="preserve">ЕЖ000144, Подшипник 315, </t>
  </si>
  <si>
    <t>00000064744</t>
  </si>
  <si>
    <t xml:space="preserve">ЕЖ000235, подшипник 405, </t>
  </si>
  <si>
    <t>00000037785</t>
  </si>
  <si>
    <t xml:space="preserve">ЕЖ000389, Подшипник 204, </t>
  </si>
  <si>
    <t>00000037739</t>
  </si>
  <si>
    <t xml:space="preserve">ЕЖ000391, подшипник 3616, </t>
  </si>
  <si>
    <t>00000064786</t>
  </si>
  <si>
    <t xml:space="preserve">ЕЖ000424, подшипник 110а, </t>
  </si>
  <si>
    <t>00000037712</t>
  </si>
  <si>
    <t xml:space="preserve">ЕЖ000468, Подшипник 6-80025, </t>
  </si>
  <si>
    <t>00000053622</t>
  </si>
  <si>
    <t xml:space="preserve">ЕЖ000495, подшипник 5-3608, </t>
  </si>
  <si>
    <t>00000037786</t>
  </si>
  <si>
    <t xml:space="preserve">ЕЖ000626, Подшипник 3612, </t>
  </si>
  <si>
    <t>00000037784</t>
  </si>
  <si>
    <t xml:space="preserve">ЕЖ000784, подшипник 1613, </t>
  </si>
  <si>
    <t>00000053619</t>
  </si>
  <si>
    <t xml:space="preserve">ЕК000984, Звездочка поворотная КНФ 00.50 для ТСН-160, </t>
  </si>
  <si>
    <t>00-00002537</t>
  </si>
  <si>
    <t xml:space="preserve">ЕК000985, Звездочка ведущая ТСН 00.105 для ТСН-160, </t>
  </si>
  <si>
    <t>00-00002538</t>
  </si>
  <si>
    <t xml:space="preserve">ЕК000986, Звездочка поворотная КНФ 00-604 для ТСН-160, </t>
  </si>
  <si>
    <t>00-00002539</t>
  </si>
  <si>
    <t xml:space="preserve">ЕК001470, Устройство поворотное  ТСН-160.01.000 для транспортера ТСН-160, </t>
  </si>
  <si>
    <t>00-00002540</t>
  </si>
  <si>
    <t xml:space="preserve">ЕК001471, Звездочка приводная ТСН-06.03.000 для транспортера ТСН-160, </t>
  </si>
  <si>
    <t>00-00002541</t>
  </si>
  <si>
    <t xml:space="preserve">ЕК001472, Подпятник ТСН-05-01-000 для транспортера ТСН-160, </t>
  </si>
  <si>
    <t>00-00002542</t>
  </si>
  <si>
    <t xml:space="preserve">ЕК001474, Станция приводная НИ.11.12 для транспортера ТСН-160, </t>
  </si>
  <si>
    <t>00-00002544</t>
  </si>
  <si>
    <t xml:space="preserve">ЕК001475, Станция приводная ТСН 00.760 для транспортера ТСН-160, </t>
  </si>
  <si>
    <t>00-00002545</t>
  </si>
  <si>
    <t xml:space="preserve">ЕК001476, Звездочка приводная ТСН-04.00.00 для транспортера ТСН-160, </t>
  </si>
  <si>
    <t>00-00002546</t>
  </si>
  <si>
    <t xml:space="preserve">ЖА000035, труба а/ц д-150, </t>
  </si>
  <si>
    <t>00000039133</t>
  </si>
  <si>
    <t xml:space="preserve">ЖЛ000017, Битум БН 90/10, </t>
  </si>
  <si>
    <t>00-00001151</t>
  </si>
  <si>
    <t xml:space="preserve">ИБ001234, Измеритель температуры и влажности ИВТМ-7, </t>
  </si>
  <si>
    <t>00000072130</t>
  </si>
  <si>
    <t xml:space="preserve">ИВ000001, бура техн., </t>
  </si>
  <si>
    <t>00000035268</t>
  </si>
  <si>
    <t xml:space="preserve">КА000005, Редуктор тип В, </t>
  </si>
  <si>
    <t>00000038120</t>
  </si>
  <si>
    <t xml:space="preserve">ОБ000013, Труба 125 SN8 КОРСИС, </t>
  </si>
  <si>
    <t>00000064794</t>
  </si>
  <si>
    <t>м</t>
  </si>
  <si>
    <t xml:space="preserve">ОИ000040, втулка под фланец Ду=110, </t>
  </si>
  <si>
    <t>00000065149</t>
  </si>
  <si>
    <t xml:space="preserve">ОИ000340, Соединитель сталь 110, </t>
  </si>
  <si>
    <t>00000046600</t>
  </si>
  <si>
    <t xml:space="preserve">РБ000007, Болт М16*90, </t>
  </si>
  <si>
    <t>00000045833</t>
  </si>
  <si>
    <t xml:space="preserve">СА000002, Счетчик-расходомер электромагнитный РМ-5-Т, </t>
  </si>
  <si>
    <t>00000072577</t>
  </si>
  <si>
    <t xml:space="preserve">СА000086, Преобразователь расхода электромагнитный ПРЭМ-50, </t>
  </si>
  <si>
    <t>00-00001177</t>
  </si>
  <si>
    <t xml:space="preserve">СА000087, Преобразователь расхода электромагнитный ПРЭМ-65, </t>
  </si>
  <si>
    <t>00-00001178</t>
  </si>
  <si>
    <t xml:space="preserve">СА000088, Преобразователь расхода электромагнитный ПРЭМ-80, </t>
  </si>
  <si>
    <t>00-00001179</t>
  </si>
  <si>
    <t xml:space="preserve">СА000089, Преобразователь расхода электромагнитный ПРЭМ-100, </t>
  </si>
  <si>
    <t>00-00001180</t>
  </si>
  <si>
    <t xml:space="preserve">СА000163, Расходомер ультразвуковой Ду400 UFM3030, </t>
  </si>
  <si>
    <t>00000068534</t>
  </si>
  <si>
    <t xml:space="preserve">СБ000489, Датчик давления Метран-55 -ДИ-515-МП-t1-050-1,0МПа-05-С-М20, </t>
  </si>
  <si>
    <t>БЕ-00001878</t>
  </si>
  <si>
    <t xml:space="preserve">СГ000634, Таймер многодиапазонный H5B-M6, </t>
  </si>
  <si>
    <t>00000069391</t>
  </si>
  <si>
    <t xml:space="preserve">СГ001347, Датчик температуры канальный STK-3, </t>
  </si>
  <si>
    <t>00000073848</t>
  </si>
  <si>
    <t>НГ000011, Костюм влагозащитный нейлоновый 52-54/170-176, О4Р2</t>
  </si>
  <si>
    <t>00000000102</t>
  </si>
  <si>
    <t>НГ000039, Костюм сварщ. летн. 104-108/170-176, брюки, О4Р2</t>
  </si>
  <si>
    <t>00000067261</t>
  </si>
  <si>
    <t>НГ000039, Костюм сварщ. летн. 104-108/182-188, брюки, О4Р3</t>
  </si>
  <si>
    <t>00000067257</t>
  </si>
  <si>
    <t>НГ000047, Халат женский рабочий. тк. смесовая 96-100/170-176, О3Р2</t>
  </si>
  <si>
    <t>00000066533</t>
  </si>
  <si>
    <t>НЖ000004, Сапоги  р. 38 летн. кожаные с жест. подн. 200Дж., РН38</t>
  </si>
  <si>
    <t>00-00003210</t>
  </si>
  <si>
    <t>пар</t>
  </si>
  <si>
    <t>НЖ000004, Сапоги  р. 39 летн. кожаные с жест. подн. 200Дж., РН39</t>
  </si>
  <si>
    <t>00000067480</t>
  </si>
  <si>
    <t>НЖ000045, Туфли жен.кожа ПВХ 36 без ремешка цв. бел., РН36</t>
  </si>
  <si>
    <t>00000072440</t>
  </si>
  <si>
    <t xml:space="preserve">НМ000025, Перчатки общ/хоз., </t>
  </si>
  <si>
    <t>00000051412</t>
  </si>
  <si>
    <t xml:space="preserve">НМ000047, Перчатки  нитриловые, </t>
  </si>
  <si>
    <t>00000067652</t>
  </si>
  <si>
    <t>10.12</t>
  </si>
  <si>
    <t xml:space="preserve">ЕИ000102, Электродвигатель АИР100L6 тип1М2081 2,2кВт*1000, </t>
  </si>
  <si>
    <t>00000073431</t>
  </si>
  <si>
    <t>10.05</t>
  </si>
  <si>
    <t xml:space="preserve">ЗЖ000233, Диодный мост генератора 65 А 330-БПВ46-55, </t>
  </si>
  <si>
    <t>БЕ-00000340</t>
  </si>
  <si>
    <t>ЗЖ000293, Манжета Зил 5301, PB1334</t>
  </si>
  <si>
    <t>БЕ-00001002</t>
  </si>
  <si>
    <t xml:space="preserve">ЗЖ000320, Катушка зажигания Б-114Б ГАЗ-53/ЗИЛ-130, </t>
  </si>
  <si>
    <t>00000029269</t>
  </si>
  <si>
    <t xml:space="preserve">ЗЖ000458, Вал гибкий спидометра ЗиЛ-130 ( L=1800мм ) ГВ300-04-3819, </t>
  </si>
  <si>
    <t>00000072877</t>
  </si>
  <si>
    <t xml:space="preserve">ЗЖ000832, Клапан защиты тройной КАМАЗ, </t>
  </si>
  <si>
    <t>00-00001945</t>
  </si>
  <si>
    <t xml:space="preserve">ЗЖ001316, Реле стартера втягивающее КАМАЗ СТ-142-800БАТЭ, </t>
  </si>
  <si>
    <t>00-00001986</t>
  </si>
  <si>
    <t xml:space="preserve">ЗЖ001398, Ремонтный комплект тормозной камеры Зил 130, </t>
  </si>
  <si>
    <t>00-00001448</t>
  </si>
  <si>
    <t xml:space="preserve">ЗЖ001429, р/к рулевых наконечников Камаз, </t>
  </si>
  <si>
    <t>00-00001980</t>
  </si>
  <si>
    <t xml:space="preserve">ЗЖ001450, Сальник 62/93 (пер/крышки) ЗИЛ-130, </t>
  </si>
  <si>
    <t>00-00001449</t>
  </si>
  <si>
    <t xml:space="preserve">ЗЖ001461, Пружина стяжная колодок Камаз, </t>
  </si>
  <si>
    <t>БЕ-00001012</t>
  </si>
  <si>
    <t xml:space="preserve">ЗЖ001464, Бендикс стартера 402ДВС,УАЗ,ГАЗ (большой) "Херсон", </t>
  </si>
  <si>
    <t>00-00000382</t>
  </si>
  <si>
    <t xml:space="preserve">ЗЖ001498, Фильтр воздушный КАМАЗ, </t>
  </si>
  <si>
    <t>00-00000445</t>
  </si>
  <si>
    <t xml:space="preserve">ЗЖ001585, Прокладка патрубка водяной коробки Камаз, </t>
  </si>
  <si>
    <t>БЕ-00001079</t>
  </si>
  <si>
    <t xml:space="preserve">ЗЖ001635, Цилиндр тормозной Газ-66, </t>
  </si>
  <si>
    <t>БЕ-00001088</t>
  </si>
  <si>
    <t xml:space="preserve">ЗЖ001681, Р/К системы охлаждения ЕВРО-2, </t>
  </si>
  <si>
    <t>00-00001981</t>
  </si>
  <si>
    <t xml:space="preserve">ЗЖ001724, Клапан защиты двойной КАМАЗ 100-3515110, </t>
  </si>
  <si>
    <t>00-00001944</t>
  </si>
  <si>
    <t xml:space="preserve">ЗЖ001735, Кулак разжимной правый 5320-3502110-10, </t>
  </si>
  <si>
    <t>00-00002228</t>
  </si>
  <si>
    <t xml:space="preserve">ЗЖ002095, Прокладка клапан. крышки 740-1003270, </t>
  </si>
  <si>
    <t>00-00000421</t>
  </si>
  <si>
    <t xml:space="preserve">ЗЖ002712, Кулак разжимной задний левый КамАЗ-Евро 5320-3502111-10 ОАО КамАЗ, </t>
  </si>
  <si>
    <t>00-00002231</t>
  </si>
  <si>
    <t xml:space="preserve">ЗЖ003747, Реле регулятор 207.3702 (779.3702) ЗИЛ-5301 020700-370200000, </t>
  </si>
  <si>
    <t>00-00001474</t>
  </si>
  <si>
    <t xml:space="preserve">ЗЖ003754, Ремкомплект топливного фильтра ЯМЗ, </t>
  </si>
  <si>
    <t>БЕ-00000087</t>
  </si>
  <si>
    <t xml:space="preserve">ЗЖ003953, Реле стеклоочистителя 932.3747, </t>
  </si>
  <si>
    <t>00-00003222</t>
  </si>
  <si>
    <t xml:space="preserve">ЗЖ004578, Металлорукав МАЗ-500 А, </t>
  </si>
  <si>
    <t>БЕ-00000082</t>
  </si>
  <si>
    <t xml:space="preserve">ЗЖ004708, Подушка передней опоры двигателя  КАМАЗ 5320-1001020, </t>
  </si>
  <si>
    <t>00-00000475</t>
  </si>
  <si>
    <t xml:space="preserve">ЗЖ006978, Вкладыши шатунные Газ-24, </t>
  </si>
  <si>
    <t>БЕ-00001081</t>
  </si>
  <si>
    <t xml:space="preserve">ЗЗ000048, датчик выключения вентилятора 08 ВАЗ 2103-3808800, </t>
  </si>
  <si>
    <t>00000073075</t>
  </si>
  <si>
    <t xml:space="preserve">ЗЗ000556, Шланг тормозной задний УАЗ 469-3506085, </t>
  </si>
  <si>
    <t>00-00001349</t>
  </si>
  <si>
    <t xml:space="preserve">ЗЗ000688, Комплект проводов ВН ГАЗ-53, ПАЗ, КАВЗс наконечником KENO KNG, </t>
  </si>
  <si>
    <t>БЕ-00000284</t>
  </si>
  <si>
    <t xml:space="preserve">ЗЗ001292, Патрубки печки 2101 (к-кт 2 шт) с хомутами (2101-8101200/204), </t>
  </si>
  <si>
    <t>00-00001465</t>
  </si>
  <si>
    <t xml:space="preserve">ЗЗ001310, вкладыши коренные (стандарт) ГАЗ 24-1000102-01, </t>
  </si>
  <si>
    <t>00-00002244</t>
  </si>
  <si>
    <t xml:space="preserve">ЗИ000120, Фильтр топливный ВАЗ, </t>
  </si>
  <si>
    <t>00000023352</t>
  </si>
  <si>
    <t xml:space="preserve">ЗИ000483, Ремкомплект МТЗ ТННД, </t>
  </si>
  <si>
    <t>БЕ-00001089</t>
  </si>
  <si>
    <t xml:space="preserve">ЗИ000779, Фильтр воздушный МАЗ   8421-1109080, </t>
  </si>
  <si>
    <t>00-00002012</t>
  </si>
  <si>
    <t xml:space="preserve">ЗИ001073, маячок синий НЕЛИКВИД, </t>
  </si>
  <si>
    <t>00000029814</t>
  </si>
  <si>
    <t xml:space="preserve">СВ001446, Вольтметр УАЗ-3151,ЗИЛ, </t>
  </si>
  <si>
    <t>БЕ-00000074</t>
  </si>
  <si>
    <t>+1%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</si>
</sst>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1" applyNumberFormat="1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1" fillId="0" borderId="1" xfId="1" applyNumberFormat="1" applyFont="1" applyBorder="1" applyAlignment="1">
      <alignment vertical="top" wrapText="1" indent="2"/>
    </xf>
    <xf numFmtId="0" fontId="1" fillId="0" borderId="1" xfId="1" applyNumberFormat="1" applyFont="1" applyBorder="1" applyAlignment="1">
      <alignment vertical="top" wrapText="1"/>
    </xf>
    <xf numFmtId="165" fontId="1" fillId="0" borderId="1" xfId="1" applyNumberFormat="1" applyFont="1" applyBorder="1" applyAlignment="1">
      <alignment horizontal="right" vertical="top"/>
    </xf>
    <xf numFmtId="4" fontId="1" fillId="0" borderId="1" xfId="1" applyNumberFormat="1" applyFont="1" applyBorder="1" applyAlignment="1">
      <alignment horizontal="right" vertical="top"/>
    </xf>
    <xf numFmtId="2" fontId="1" fillId="0" borderId="1" xfId="1" applyNumberFormat="1" applyFont="1" applyBorder="1" applyAlignment="1">
      <alignment horizontal="right" vertical="top"/>
    </xf>
    <xf numFmtId="0" fontId="3" fillId="3" borderId="1" xfId="1" applyNumberFormat="1" applyFont="1" applyFill="1" applyBorder="1" applyAlignment="1">
      <alignment vertical="top" wrapText="1"/>
    </xf>
    <xf numFmtId="0" fontId="1" fillId="0" borderId="1" xfId="2" applyNumberFormat="1" applyFont="1" applyBorder="1" applyAlignment="1">
      <alignment vertical="top" wrapText="1" indent="2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right" vertical="top"/>
    </xf>
    <xf numFmtId="4" fontId="1" fillId="0" borderId="1" xfId="2" applyNumberFormat="1" applyFont="1" applyBorder="1" applyAlignment="1">
      <alignment horizontal="right" vertical="top"/>
    </xf>
    <xf numFmtId="2" fontId="1" fillId="0" borderId="1" xfId="2" applyNumberFormat="1" applyFont="1" applyBorder="1" applyAlignment="1">
      <alignment horizontal="right" vertical="top"/>
    </xf>
    <xf numFmtId="49" fontId="0" fillId="0" borderId="0" xfId="0" applyNumberFormat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4"/>
  <sheetViews>
    <sheetView tabSelected="1" topLeftCell="A147" workbookViewId="0">
      <selection activeCell="H4" sqref="H4:H154"/>
    </sheetView>
  </sheetViews>
  <sheetFormatPr defaultRowHeight="15"/>
  <sheetData>
    <row r="2" spans="1:8" ht="51">
      <c r="A2" s="9" t="s">
        <v>134</v>
      </c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  <c r="G2" s="9" t="s">
        <v>140</v>
      </c>
      <c r="H2" s="15" t="s">
        <v>316</v>
      </c>
    </row>
    <row r="3" spans="1:8">
      <c r="A3" s="1" t="s">
        <v>0</v>
      </c>
      <c r="B3" s="1"/>
      <c r="C3" s="1"/>
      <c r="D3" s="1"/>
      <c r="E3" s="2">
        <v>1056.5</v>
      </c>
      <c r="F3" s="3">
        <v>412388.9</v>
      </c>
      <c r="G3" s="3">
        <v>1101.9000000000001</v>
      </c>
    </row>
    <row r="4" spans="1:8" ht="56.25">
      <c r="A4" s="4" t="s">
        <v>1</v>
      </c>
      <c r="B4" s="5" t="s">
        <v>2</v>
      </c>
      <c r="C4" s="5" t="s">
        <v>3</v>
      </c>
      <c r="D4" s="5" t="s">
        <v>4</v>
      </c>
      <c r="E4" s="6">
        <v>29.5</v>
      </c>
      <c r="F4" s="7">
        <v>7791.96</v>
      </c>
      <c r="G4" s="8">
        <v>264.13</v>
      </c>
      <c r="H4">
        <f>G4*1.01</f>
        <v>266.7713</v>
      </c>
    </row>
    <row r="5" spans="1:8" ht="67.5">
      <c r="A5" s="4" t="s">
        <v>1</v>
      </c>
      <c r="B5" s="5" t="s">
        <v>5</v>
      </c>
      <c r="C5" s="5" t="s">
        <v>6</v>
      </c>
      <c r="D5" s="5" t="s">
        <v>7</v>
      </c>
      <c r="E5" s="6">
        <v>32</v>
      </c>
      <c r="F5" s="7">
        <v>8778.8799999999992</v>
      </c>
      <c r="G5" s="8">
        <v>274.33999999999997</v>
      </c>
      <c r="H5">
        <f t="shared" ref="H5:H68" si="0">G5*1.01</f>
        <v>277.08339999999998</v>
      </c>
    </row>
    <row r="6" spans="1:8" ht="67.5">
      <c r="A6" s="4" t="s">
        <v>1</v>
      </c>
      <c r="B6" s="5" t="s">
        <v>8</v>
      </c>
      <c r="C6" s="5" t="s">
        <v>9</v>
      </c>
      <c r="D6" s="5" t="s">
        <v>7</v>
      </c>
      <c r="E6" s="6">
        <v>75</v>
      </c>
      <c r="F6" s="7">
        <v>4010.06</v>
      </c>
      <c r="G6" s="8">
        <v>53.47</v>
      </c>
      <c r="H6">
        <f t="shared" si="0"/>
        <v>54.0047</v>
      </c>
    </row>
    <row r="7" spans="1:8" ht="33.75">
      <c r="A7" s="4" t="s">
        <v>1</v>
      </c>
      <c r="B7" s="5" t="s">
        <v>10</v>
      </c>
      <c r="C7" s="5" t="s">
        <v>11</v>
      </c>
      <c r="D7" s="5" t="s">
        <v>7</v>
      </c>
      <c r="E7" s="6">
        <v>220</v>
      </c>
      <c r="F7" s="7">
        <v>11511.88</v>
      </c>
      <c r="G7" s="8">
        <v>52.33</v>
      </c>
      <c r="H7">
        <f t="shared" si="0"/>
        <v>52.853299999999997</v>
      </c>
    </row>
    <row r="8" spans="1:8" ht="33.75">
      <c r="A8" s="4" t="s">
        <v>1</v>
      </c>
      <c r="B8" s="5" t="s">
        <v>12</v>
      </c>
      <c r="C8" s="5" t="s">
        <v>13</v>
      </c>
      <c r="D8" s="5" t="s">
        <v>7</v>
      </c>
      <c r="E8" s="6">
        <v>85</v>
      </c>
      <c r="F8" s="7">
        <v>7616</v>
      </c>
      <c r="G8" s="8">
        <v>89.6</v>
      </c>
      <c r="H8">
        <f t="shared" si="0"/>
        <v>90.495999999999995</v>
      </c>
    </row>
    <row r="9" spans="1:8" ht="33.75">
      <c r="A9" s="4" t="s">
        <v>1</v>
      </c>
      <c r="B9" s="5" t="s">
        <v>14</v>
      </c>
      <c r="C9" s="5" t="s">
        <v>15</v>
      </c>
      <c r="D9" s="5" t="s">
        <v>7</v>
      </c>
      <c r="E9" s="6">
        <v>2</v>
      </c>
      <c r="F9" s="7">
        <v>2343.98</v>
      </c>
      <c r="G9" s="7">
        <v>1171.99</v>
      </c>
      <c r="H9">
        <f t="shared" si="0"/>
        <v>1183.7099000000001</v>
      </c>
    </row>
    <row r="10" spans="1:8" ht="45">
      <c r="A10" s="4" t="s">
        <v>1</v>
      </c>
      <c r="B10" s="5" t="s">
        <v>16</v>
      </c>
      <c r="C10" s="5" t="s">
        <v>17</v>
      </c>
      <c r="D10" s="5" t="s">
        <v>7</v>
      </c>
      <c r="E10" s="6">
        <v>10</v>
      </c>
      <c r="F10" s="7">
        <v>7852.07</v>
      </c>
      <c r="G10" s="8">
        <v>785.21</v>
      </c>
      <c r="H10">
        <f t="shared" si="0"/>
        <v>793.0621000000001</v>
      </c>
    </row>
    <row r="11" spans="1:8" ht="33.75">
      <c r="A11" s="4" t="s">
        <v>1</v>
      </c>
      <c r="B11" s="5" t="s">
        <v>18</v>
      </c>
      <c r="C11" s="5" t="s">
        <v>19</v>
      </c>
      <c r="D11" s="5" t="s">
        <v>7</v>
      </c>
      <c r="E11" s="6">
        <v>1</v>
      </c>
      <c r="F11" s="8">
        <v>175</v>
      </c>
      <c r="G11" s="8">
        <v>175</v>
      </c>
      <c r="H11">
        <f t="shared" si="0"/>
        <v>176.75</v>
      </c>
    </row>
    <row r="12" spans="1:8" ht="56.25">
      <c r="A12" s="4" t="s">
        <v>1</v>
      </c>
      <c r="B12" s="5" t="s">
        <v>20</v>
      </c>
      <c r="C12" s="5" t="s">
        <v>21</v>
      </c>
      <c r="D12" s="5" t="s">
        <v>7</v>
      </c>
      <c r="E12" s="6">
        <v>1</v>
      </c>
      <c r="F12" s="8">
        <v>90.27</v>
      </c>
      <c r="G12" s="8">
        <v>90.27</v>
      </c>
      <c r="H12">
        <f t="shared" si="0"/>
        <v>91.172699999999992</v>
      </c>
    </row>
    <row r="13" spans="1:8" ht="56.25">
      <c r="A13" s="4" t="s">
        <v>1</v>
      </c>
      <c r="B13" s="5" t="s">
        <v>22</v>
      </c>
      <c r="C13" s="5" t="s">
        <v>23</v>
      </c>
      <c r="D13" s="5" t="s">
        <v>7</v>
      </c>
      <c r="E13" s="6">
        <v>6</v>
      </c>
      <c r="F13" s="7">
        <v>12688.51</v>
      </c>
      <c r="G13" s="7">
        <v>2114.75</v>
      </c>
      <c r="H13">
        <f t="shared" si="0"/>
        <v>2135.8975</v>
      </c>
    </row>
    <row r="14" spans="1:8" ht="56.25">
      <c r="A14" s="4" t="s">
        <v>1</v>
      </c>
      <c r="B14" s="5" t="s">
        <v>24</v>
      </c>
      <c r="C14" s="5" t="s">
        <v>25</v>
      </c>
      <c r="D14" s="5" t="s">
        <v>7</v>
      </c>
      <c r="E14" s="6">
        <v>20</v>
      </c>
      <c r="F14" s="7">
        <v>2998.8</v>
      </c>
      <c r="G14" s="8">
        <v>149.94</v>
      </c>
      <c r="H14">
        <f t="shared" si="0"/>
        <v>151.43940000000001</v>
      </c>
    </row>
    <row r="15" spans="1:8" ht="22.5">
      <c r="A15" s="4" t="s">
        <v>1</v>
      </c>
      <c r="B15" s="5" t="s">
        <v>26</v>
      </c>
      <c r="C15" s="5" t="s">
        <v>27</v>
      </c>
      <c r="D15" s="5" t="s">
        <v>7</v>
      </c>
      <c r="E15" s="6">
        <v>8</v>
      </c>
      <c r="F15" s="7">
        <v>135593.20000000001</v>
      </c>
      <c r="G15" s="7">
        <v>16949.150000000001</v>
      </c>
      <c r="H15">
        <f t="shared" si="0"/>
        <v>17118.641500000002</v>
      </c>
    </row>
    <row r="16" spans="1:8" ht="33.75">
      <c r="A16" s="4" t="s">
        <v>1</v>
      </c>
      <c r="B16" s="5" t="s">
        <v>28</v>
      </c>
      <c r="C16" s="5" t="s">
        <v>29</v>
      </c>
      <c r="D16" s="5" t="s">
        <v>7</v>
      </c>
      <c r="E16" s="6">
        <v>9</v>
      </c>
      <c r="F16" s="7">
        <v>2979.96</v>
      </c>
      <c r="G16" s="8">
        <v>331.11</v>
      </c>
      <c r="H16">
        <f t="shared" si="0"/>
        <v>334.42110000000002</v>
      </c>
    </row>
    <row r="17" spans="1:8" ht="33.75">
      <c r="A17" s="4" t="s">
        <v>1</v>
      </c>
      <c r="B17" s="5" t="s">
        <v>30</v>
      </c>
      <c r="C17" s="5" t="s">
        <v>31</v>
      </c>
      <c r="D17" s="5" t="s">
        <v>7</v>
      </c>
      <c r="E17" s="6">
        <v>6</v>
      </c>
      <c r="F17" s="7">
        <v>8429.06</v>
      </c>
      <c r="G17" s="7">
        <v>1404.84</v>
      </c>
      <c r="H17">
        <f t="shared" si="0"/>
        <v>1418.8883999999998</v>
      </c>
    </row>
    <row r="18" spans="1:8" ht="33.75">
      <c r="A18" s="4" t="s">
        <v>1</v>
      </c>
      <c r="B18" s="5" t="s">
        <v>32</v>
      </c>
      <c r="C18" s="5" t="s">
        <v>33</v>
      </c>
      <c r="D18" s="5" t="s">
        <v>7</v>
      </c>
      <c r="E18" s="6">
        <v>5</v>
      </c>
      <c r="F18" s="8">
        <v>543.23</v>
      </c>
      <c r="G18" s="8">
        <v>108.65</v>
      </c>
      <c r="H18">
        <f t="shared" si="0"/>
        <v>109.73650000000001</v>
      </c>
    </row>
    <row r="19" spans="1:8" ht="33.75">
      <c r="A19" s="4" t="s">
        <v>1</v>
      </c>
      <c r="B19" s="5" t="s">
        <v>34</v>
      </c>
      <c r="C19" s="5" t="s">
        <v>35</v>
      </c>
      <c r="D19" s="5" t="s">
        <v>7</v>
      </c>
      <c r="E19" s="6">
        <v>2</v>
      </c>
      <c r="F19" s="7">
        <v>1661.02</v>
      </c>
      <c r="G19" s="8">
        <v>830.51</v>
      </c>
      <c r="H19">
        <f t="shared" si="0"/>
        <v>838.81510000000003</v>
      </c>
    </row>
    <row r="20" spans="1:8" ht="33.75">
      <c r="A20" s="4" t="s">
        <v>1</v>
      </c>
      <c r="B20" s="5" t="s">
        <v>36</v>
      </c>
      <c r="C20" s="5" t="s">
        <v>37</v>
      </c>
      <c r="D20" s="5" t="s">
        <v>7</v>
      </c>
      <c r="E20" s="6">
        <v>6</v>
      </c>
      <c r="F20" s="7">
        <v>6842.36</v>
      </c>
      <c r="G20" s="7">
        <v>1140.3900000000001</v>
      </c>
      <c r="H20">
        <f t="shared" si="0"/>
        <v>1151.7939000000001</v>
      </c>
    </row>
    <row r="21" spans="1:8" ht="33.75">
      <c r="A21" s="4" t="s">
        <v>1</v>
      </c>
      <c r="B21" s="5" t="s">
        <v>38</v>
      </c>
      <c r="C21" s="5" t="s">
        <v>39</v>
      </c>
      <c r="D21" s="5" t="s">
        <v>7</v>
      </c>
      <c r="E21" s="6">
        <v>5</v>
      </c>
      <c r="F21" s="8">
        <v>397.8</v>
      </c>
      <c r="G21" s="8">
        <v>79.56</v>
      </c>
      <c r="H21">
        <f t="shared" si="0"/>
        <v>80.35560000000001</v>
      </c>
    </row>
    <row r="22" spans="1:8" ht="33.75">
      <c r="A22" s="4" t="s">
        <v>1</v>
      </c>
      <c r="B22" s="5" t="s">
        <v>40</v>
      </c>
      <c r="C22" s="5" t="s">
        <v>41</v>
      </c>
      <c r="D22" s="5" t="s">
        <v>7</v>
      </c>
      <c r="E22" s="6">
        <v>3</v>
      </c>
      <c r="F22" s="7">
        <v>1193.21</v>
      </c>
      <c r="G22" s="8">
        <v>397.74</v>
      </c>
      <c r="H22">
        <f t="shared" si="0"/>
        <v>401.7174</v>
      </c>
    </row>
    <row r="23" spans="1:8" ht="33.75">
      <c r="A23" s="4" t="s">
        <v>1</v>
      </c>
      <c r="B23" s="5" t="s">
        <v>42</v>
      </c>
      <c r="C23" s="5" t="s">
        <v>43</v>
      </c>
      <c r="D23" s="5" t="s">
        <v>7</v>
      </c>
      <c r="E23" s="6">
        <v>103</v>
      </c>
      <c r="F23" s="7">
        <v>1787.58</v>
      </c>
      <c r="G23" s="8">
        <v>17.36</v>
      </c>
      <c r="H23">
        <f t="shared" si="0"/>
        <v>17.5336</v>
      </c>
    </row>
    <row r="24" spans="1:8" ht="33.75">
      <c r="A24" s="4" t="s">
        <v>1</v>
      </c>
      <c r="B24" s="5" t="s">
        <v>44</v>
      </c>
      <c r="C24" s="5" t="s">
        <v>45</v>
      </c>
      <c r="D24" s="5" t="s">
        <v>7</v>
      </c>
      <c r="E24" s="6">
        <v>34</v>
      </c>
      <c r="F24" s="7">
        <v>2058.85</v>
      </c>
      <c r="G24" s="8">
        <v>60.55</v>
      </c>
      <c r="H24">
        <f t="shared" si="0"/>
        <v>61.155499999999996</v>
      </c>
    </row>
    <row r="25" spans="1:8" ht="33.75">
      <c r="A25" s="4" t="s">
        <v>1</v>
      </c>
      <c r="B25" s="5" t="s">
        <v>46</v>
      </c>
      <c r="C25" s="5" t="s">
        <v>47</v>
      </c>
      <c r="D25" s="5" t="s">
        <v>7</v>
      </c>
      <c r="E25" s="6">
        <v>23</v>
      </c>
      <c r="F25" s="7">
        <v>1802.41</v>
      </c>
      <c r="G25" s="8">
        <v>78.37</v>
      </c>
      <c r="H25">
        <f t="shared" si="0"/>
        <v>79.153700000000001</v>
      </c>
    </row>
    <row r="26" spans="1:8" ht="33.75">
      <c r="A26" s="4" t="s">
        <v>1</v>
      </c>
      <c r="B26" s="5" t="s">
        <v>48</v>
      </c>
      <c r="C26" s="5" t="s">
        <v>49</v>
      </c>
      <c r="D26" s="5" t="s">
        <v>7</v>
      </c>
      <c r="E26" s="6">
        <v>2</v>
      </c>
      <c r="F26" s="8">
        <v>923.37</v>
      </c>
      <c r="G26" s="8">
        <v>461.69</v>
      </c>
      <c r="H26">
        <f t="shared" si="0"/>
        <v>466.30689999999998</v>
      </c>
    </row>
    <row r="27" spans="1:8" ht="56.25">
      <c r="A27" s="4" t="s">
        <v>1</v>
      </c>
      <c r="B27" s="5" t="s">
        <v>50</v>
      </c>
      <c r="C27" s="5" t="s">
        <v>51</v>
      </c>
      <c r="D27" s="5" t="s">
        <v>7</v>
      </c>
      <c r="E27" s="6">
        <v>10</v>
      </c>
      <c r="F27" s="8">
        <v>89.9</v>
      </c>
      <c r="G27" s="8">
        <v>8.99</v>
      </c>
      <c r="H27">
        <f t="shared" si="0"/>
        <v>9.0799000000000003</v>
      </c>
    </row>
    <row r="28" spans="1:8" ht="33.75">
      <c r="A28" s="4" t="s">
        <v>1</v>
      </c>
      <c r="B28" s="5" t="s">
        <v>52</v>
      </c>
      <c r="C28" s="5" t="s">
        <v>53</v>
      </c>
      <c r="D28" s="5" t="s">
        <v>7</v>
      </c>
      <c r="E28" s="6">
        <v>1</v>
      </c>
      <c r="F28" s="7">
        <v>3333.33</v>
      </c>
      <c r="G28" s="7">
        <v>3333.33</v>
      </c>
      <c r="H28">
        <f t="shared" si="0"/>
        <v>3366.6633000000002</v>
      </c>
    </row>
    <row r="29" spans="1:8" ht="33.75">
      <c r="A29" s="4" t="s">
        <v>1</v>
      </c>
      <c r="B29" s="5" t="s">
        <v>54</v>
      </c>
      <c r="C29" s="5" t="s">
        <v>55</v>
      </c>
      <c r="D29" s="5" t="s">
        <v>7</v>
      </c>
      <c r="E29" s="6">
        <v>1</v>
      </c>
      <c r="F29" s="7">
        <v>2169</v>
      </c>
      <c r="G29" s="7">
        <v>2169</v>
      </c>
      <c r="H29">
        <f t="shared" si="0"/>
        <v>2190.69</v>
      </c>
    </row>
    <row r="30" spans="1:8" ht="33.75">
      <c r="A30" s="4" t="s">
        <v>1</v>
      </c>
      <c r="B30" s="5" t="s">
        <v>56</v>
      </c>
      <c r="C30" s="5" t="s">
        <v>57</v>
      </c>
      <c r="D30" s="5" t="s">
        <v>7</v>
      </c>
      <c r="E30" s="6">
        <v>1</v>
      </c>
      <c r="F30" s="7">
        <v>2422.3200000000002</v>
      </c>
      <c r="G30" s="7">
        <v>2422.3200000000002</v>
      </c>
      <c r="H30">
        <f t="shared" si="0"/>
        <v>2446.5432000000001</v>
      </c>
    </row>
    <row r="31" spans="1:8" ht="33.75">
      <c r="A31" s="4" t="s">
        <v>1</v>
      </c>
      <c r="B31" s="5" t="s">
        <v>58</v>
      </c>
      <c r="C31" s="5" t="s">
        <v>59</v>
      </c>
      <c r="D31" s="5" t="s">
        <v>7</v>
      </c>
      <c r="E31" s="6">
        <v>29</v>
      </c>
      <c r="F31" s="7">
        <v>25850.52</v>
      </c>
      <c r="G31" s="8">
        <v>891.4</v>
      </c>
      <c r="H31">
        <f t="shared" si="0"/>
        <v>900.31399999999996</v>
      </c>
    </row>
    <row r="32" spans="1:8" ht="67.5">
      <c r="A32" s="4" t="s">
        <v>1</v>
      </c>
      <c r="B32" s="5" t="s">
        <v>60</v>
      </c>
      <c r="C32" s="5" t="s">
        <v>61</v>
      </c>
      <c r="D32" s="5" t="s">
        <v>7</v>
      </c>
      <c r="E32" s="6">
        <v>1</v>
      </c>
      <c r="F32" s="7">
        <v>5491.52</v>
      </c>
      <c r="G32" s="7">
        <v>5491.52</v>
      </c>
      <c r="H32">
        <f t="shared" si="0"/>
        <v>5546.4352000000008</v>
      </c>
    </row>
    <row r="33" spans="1:8" ht="45">
      <c r="A33" s="4" t="s">
        <v>1</v>
      </c>
      <c r="B33" s="5" t="s">
        <v>62</v>
      </c>
      <c r="C33" s="5" t="s">
        <v>63</v>
      </c>
      <c r="D33" s="5" t="s">
        <v>4</v>
      </c>
      <c r="E33" s="6">
        <v>32</v>
      </c>
      <c r="F33" s="8">
        <v>966.97</v>
      </c>
      <c r="G33" s="8">
        <v>30.22</v>
      </c>
      <c r="H33">
        <f t="shared" si="0"/>
        <v>30.522199999999998</v>
      </c>
    </row>
    <row r="34" spans="1:8" ht="33.75">
      <c r="A34" s="4" t="s">
        <v>1</v>
      </c>
      <c r="B34" s="5" t="s">
        <v>64</v>
      </c>
      <c r="C34" s="5" t="s">
        <v>65</v>
      </c>
      <c r="D34" s="5" t="s">
        <v>7</v>
      </c>
      <c r="E34" s="6">
        <v>5</v>
      </c>
      <c r="F34" s="8">
        <v>211.86</v>
      </c>
      <c r="G34" s="8">
        <v>42.37</v>
      </c>
      <c r="H34">
        <f t="shared" si="0"/>
        <v>42.793700000000001</v>
      </c>
    </row>
    <row r="35" spans="1:8" ht="101.25">
      <c r="A35" s="4" t="s">
        <v>1</v>
      </c>
      <c r="B35" s="5" t="s">
        <v>66</v>
      </c>
      <c r="C35" s="5" t="s">
        <v>67</v>
      </c>
      <c r="D35" s="5" t="s">
        <v>7</v>
      </c>
      <c r="E35" s="6">
        <v>1</v>
      </c>
      <c r="F35" s="7">
        <v>2877.58</v>
      </c>
      <c r="G35" s="7">
        <v>2877.58</v>
      </c>
      <c r="H35">
        <f t="shared" si="0"/>
        <v>2906.3557999999998</v>
      </c>
    </row>
    <row r="36" spans="1:8" ht="45">
      <c r="A36" s="4" t="s">
        <v>1</v>
      </c>
      <c r="B36" s="5" t="s">
        <v>68</v>
      </c>
      <c r="C36" s="5" t="s">
        <v>69</v>
      </c>
      <c r="D36" s="5" t="s">
        <v>7</v>
      </c>
      <c r="E36" s="6">
        <v>1</v>
      </c>
      <c r="F36" s="7">
        <v>5609.49</v>
      </c>
      <c r="G36" s="7">
        <v>5609.49</v>
      </c>
      <c r="H36">
        <f t="shared" si="0"/>
        <v>5665.5848999999998</v>
      </c>
    </row>
    <row r="37" spans="1:8" ht="45">
      <c r="A37" s="4" t="s">
        <v>1</v>
      </c>
      <c r="B37" s="5" t="s">
        <v>70</v>
      </c>
      <c r="C37" s="5" t="s">
        <v>71</v>
      </c>
      <c r="D37" s="5" t="s">
        <v>7</v>
      </c>
      <c r="E37" s="6">
        <v>3</v>
      </c>
      <c r="F37" s="7">
        <v>1855.93</v>
      </c>
      <c r="G37" s="8">
        <v>618.64</v>
      </c>
      <c r="H37">
        <f t="shared" si="0"/>
        <v>624.82640000000004</v>
      </c>
    </row>
    <row r="38" spans="1:8" ht="67.5">
      <c r="A38" s="4" t="s">
        <v>1</v>
      </c>
      <c r="B38" s="5" t="s">
        <v>72</v>
      </c>
      <c r="C38" s="5" t="s">
        <v>73</v>
      </c>
      <c r="D38" s="5" t="s">
        <v>7</v>
      </c>
      <c r="E38" s="6">
        <v>8</v>
      </c>
      <c r="F38" s="7">
        <v>3223.05</v>
      </c>
      <c r="G38" s="8">
        <v>402.88</v>
      </c>
      <c r="H38">
        <f t="shared" si="0"/>
        <v>406.90879999999999</v>
      </c>
    </row>
    <row r="39" spans="1:8" ht="45">
      <c r="A39" s="4" t="s">
        <v>1</v>
      </c>
      <c r="B39" s="5" t="s">
        <v>74</v>
      </c>
      <c r="C39" s="5" t="s">
        <v>75</v>
      </c>
      <c r="D39" s="5" t="s">
        <v>7</v>
      </c>
      <c r="E39" s="6">
        <v>2</v>
      </c>
      <c r="F39" s="7">
        <v>3145</v>
      </c>
      <c r="G39" s="7">
        <v>1572.5</v>
      </c>
      <c r="H39">
        <f t="shared" si="0"/>
        <v>1588.2249999999999</v>
      </c>
    </row>
    <row r="40" spans="1:8" ht="56.25">
      <c r="A40" s="4" t="s">
        <v>1</v>
      </c>
      <c r="B40" s="5" t="s">
        <v>76</v>
      </c>
      <c r="C40" s="5" t="s">
        <v>77</v>
      </c>
      <c r="D40" s="5" t="s">
        <v>7</v>
      </c>
      <c r="E40" s="6">
        <v>12</v>
      </c>
      <c r="F40" s="8">
        <v>549.15</v>
      </c>
      <c r="G40" s="8">
        <v>45.76</v>
      </c>
      <c r="H40">
        <f t="shared" si="0"/>
        <v>46.217599999999997</v>
      </c>
    </row>
    <row r="41" spans="1:8" ht="33.75">
      <c r="A41" s="4" t="s">
        <v>1</v>
      </c>
      <c r="B41" s="5" t="s">
        <v>78</v>
      </c>
      <c r="C41" s="5" t="s">
        <v>79</v>
      </c>
      <c r="D41" s="5" t="s">
        <v>7</v>
      </c>
      <c r="E41" s="6">
        <v>4</v>
      </c>
      <c r="F41" s="8">
        <v>145.76</v>
      </c>
      <c r="G41" s="8">
        <v>36.44</v>
      </c>
      <c r="H41">
        <f t="shared" si="0"/>
        <v>36.804400000000001</v>
      </c>
    </row>
    <row r="42" spans="1:8" ht="45">
      <c r="A42" s="4" t="s">
        <v>1</v>
      </c>
      <c r="B42" s="5" t="s">
        <v>80</v>
      </c>
      <c r="C42" s="5" t="s">
        <v>81</v>
      </c>
      <c r="D42" s="5" t="s">
        <v>4</v>
      </c>
      <c r="E42" s="6">
        <v>1.2</v>
      </c>
      <c r="F42" s="8">
        <v>72.62</v>
      </c>
      <c r="G42" s="8">
        <v>60.52</v>
      </c>
      <c r="H42">
        <f t="shared" si="0"/>
        <v>61.125200000000007</v>
      </c>
    </row>
    <row r="43" spans="1:8" ht="45">
      <c r="A43" s="4" t="s">
        <v>1</v>
      </c>
      <c r="B43" s="5" t="s">
        <v>82</v>
      </c>
      <c r="C43" s="5" t="s">
        <v>83</v>
      </c>
      <c r="D43" s="5" t="s">
        <v>4</v>
      </c>
      <c r="E43" s="6">
        <v>75.8</v>
      </c>
      <c r="F43" s="7">
        <v>4808.2</v>
      </c>
      <c r="G43" s="8">
        <v>63.43</v>
      </c>
      <c r="H43">
        <f t="shared" si="0"/>
        <v>64.064300000000003</v>
      </c>
    </row>
    <row r="44" spans="1:8" ht="33.75">
      <c r="A44" s="4" t="s">
        <v>1</v>
      </c>
      <c r="B44" s="5" t="s">
        <v>84</v>
      </c>
      <c r="C44" s="5" t="s">
        <v>85</v>
      </c>
      <c r="D44" s="5" t="s">
        <v>4</v>
      </c>
      <c r="E44" s="6">
        <v>1</v>
      </c>
      <c r="F44" s="8">
        <v>526.37</v>
      </c>
      <c r="G44" s="8">
        <v>526.37</v>
      </c>
      <c r="H44">
        <f t="shared" si="0"/>
        <v>531.63369999999998</v>
      </c>
    </row>
    <row r="45" spans="1:8" ht="67.5">
      <c r="A45" s="4" t="s">
        <v>1</v>
      </c>
      <c r="B45" s="5" t="s">
        <v>86</v>
      </c>
      <c r="C45" s="5" t="s">
        <v>87</v>
      </c>
      <c r="D45" s="5" t="s">
        <v>7</v>
      </c>
      <c r="E45" s="6">
        <v>3</v>
      </c>
      <c r="F45" s="7">
        <v>1800</v>
      </c>
      <c r="G45" s="8">
        <v>600</v>
      </c>
      <c r="H45">
        <f t="shared" si="0"/>
        <v>606</v>
      </c>
    </row>
    <row r="46" spans="1:8" ht="123.75">
      <c r="A46" s="4" t="s">
        <v>1</v>
      </c>
      <c r="B46" s="5" t="s">
        <v>88</v>
      </c>
      <c r="C46" s="5" t="s">
        <v>89</v>
      </c>
      <c r="D46" s="5" t="s">
        <v>7</v>
      </c>
      <c r="E46" s="6">
        <v>10</v>
      </c>
      <c r="F46" s="7">
        <v>1586.4</v>
      </c>
      <c r="G46" s="8">
        <v>158.63999999999999</v>
      </c>
      <c r="H46">
        <f t="shared" si="0"/>
        <v>160.22639999999998</v>
      </c>
    </row>
    <row r="47" spans="1:8" ht="45">
      <c r="A47" s="4" t="s">
        <v>1</v>
      </c>
      <c r="B47" s="5" t="s">
        <v>90</v>
      </c>
      <c r="C47" s="5" t="s">
        <v>91</v>
      </c>
      <c r="D47" s="5" t="s">
        <v>7</v>
      </c>
      <c r="E47" s="6">
        <v>2</v>
      </c>
      <c r="F47" s="8">
        <v>138.97999999999999</v>
      </c>
      <c r="G47" s="8">
        <v>69.489999999999995</v>
      </c>
      <c r="H47">
        <f t="shared" si="0"/>
        <v>70.184899999999999</v>
      </c>
    </row>
    <row r="48" spans="1:8" ht="56.25">
      <c r="A48" s="4" t="s">
        <v>1</v>
      </c>
      <c r="B48" s="5" t="s">
        <v>92</v>
      </c>
      <c r="C48" s="5" t="s">
        <v>93</v>
      </c>
      <c r="D48" s="5" t="s">
        <v>7</v>
      </c>
      <c r="E48" s="6">
        <v>4</v>
      </c>
      <c r="F48" s="7">
        <v>1435.2</v>
      </c>
      <c r="G48" s="8">
        <v>358.8</v>
      </c>
      <c r="H48">
        <f t="shared" si="0"/>
        <v>362.38800000000003</v>
      </c>
    </row>
    <row r="49" spans="1:8" ht="45">
      <c r="A49" s="4" t="s">
        <v>1</v>
      </c>
      <c r="B49" s="5" t="s">
        <v>94</v>
      </c>
      <c r="C49" s="5" t="s">
        <v>95</v>
      </c>
      <c r="D49" s="5" t="s">
        <v>7</v>
      </c>
      <c r="E49" s="6">
        <v>5</v>
      </c>
      <c r="F49" s="8">
        <v>635.16999999999996</v>
      </c>
      <c r="G49" s="8">
        <v>127.03</v>
      </c>
      <c r="H49">
        <f t="shared" si="0"/>
        <v>128.30029999999999</v>
      </c>
    </row>
    <row r="50" spans="1:8" ht="45">
      <c r="A50" s="4" t="s">
        <v>96</v>
      </c>
      <c r="B50" s="5" t="s">
        <v>68</v>
      </c>
      <c r="C50" s="5" t="s">
        <v>69</v>
      </c>
      <c r="D50" s="5" t="s">
        <v>7</v>
      </c>
      <c r="E50" s="6">
        <v>2</v>
      </c>
      <c r="F50" s="7">
        <v>15800</v>
      </c>
      <c r="G50" s="7">
        <v>7900</v>
      </c>
      <c r="H50">
        <f t="shared" si="0"/>
        <v>7979</v>
      </c>
    </row>
    <row r="51" spans="1:8" ht="67.5">
      <c r="A51" s="4" t="s">
        <v>96</v>
      </c>
      <c r="B51" s="5" t="s">
        <v>97</v>
      </c>
      <c r="C51" s="5" t="s">
        <v>98</v>
      </c>
      <c r="D51" s="5" t="s">
        <v>7</v>
      </c>
      <c r="E51" s="6">
        <v>1</v>
      </c>
      <c r="F51" s="7">
        <v>1183.22</v>
      </c>
      <c r="G51" s="7">
        <v>1183.22</v>
      </c>
      <c r="H51">
        <f t="shared" si="0"/>
        <v>1195.0522000000001</v>
      </c>
    </row>
    <row r="52" spans="1:8" ht="56.25">
      <c r="A52" s="4" t="s">
        <v>96</v>
      </c>
      <c r="B52" s="5" t="s">
        <v>99</v>
      </c>
      <c r="C52" s="5" t="s">
        <v>100</v>
      </c>
      <c r="D52" s="5" t="s">
        <v>7</v>
      </c>
      <c r="E52" s="6">
        <v>1</v>
      </c>
      <c r="F52" s="8">
        <v>486.95</v>
      </c>
      <c r="G52" s="8">
        <v>486.95</v>
      </c>
      <c r="H52">
        <f t="shared" si="0"/>
        <v>491.81950000000001</v>
      </c>
    </row>
    <row r="53" spans="1:8" ht="33.75">
      <c r="A53" s="4" t="s">
        <v>96</v>
      </c>
      <c r="B53" s="5" t="s">
        <v>101</v>
      </c>
      <c r="C53" s="5" t="s">
        <v>102</v>
      </c>
      <c r="D53" s="5" t="s">
        <v>7</v>
      </c>
      <c r="E53" s="6">
        <v>1</v>
      </c>
      <c r="F53" s="8">
        <v>72.03</v>
      </c>
      <c r="G53" s="8">
        <v>72.03</v>
      </c>
      <c r="H53">
        <f t="shared" si="0"/>
        <v>72.750299999999996</v>
      </c>
    </row>
    <row r="54" spans="1:8" ht="33.75">
      <c r="A54" s="4" t="s">
        <v>96</v>
      </c>
      <c r="B54" s="5" t="s">
        <v>103</v>
      </c>
      <c r="C54" s="5" t="s">
        <v>104</v>
      </c>
      <c r="D54" s="5" t="s">
        <v>7</v>
      </c>
      <c r="E54" s="6">
        <v>1</v>
      </c>
      <c r="F54" s="8">
        <v>148.31</v>
      </c>
      <c r="G54" s="8">
        <v>148.31</v>
      </c>
      <c r="H54">
        <f t="shared" si="0"/>
        <v>149.79310000000001</v>
      </c>
    </row>
    <row r="55" spans="1:8" ht="33.75">
      <c r="A55" s="4" t="s">
        <v>96</v>
      </c>
      <c r="B55" s="5" t="s">
        <v>105</v>
      </c>
      <c r="C55" s="5" t="s">
        <v>106</v>
      </c>
      <c r="D55" s="5" t="s">
        <v>7</v>
      </c>
      <c r="E55" s="6">
        <v>1</v>
      </c>
      <c r="F55" s="8">
        <v>138.13999999999999</v>
      </c>
      <c r="G55" s="8">
        <v>138.13999999999999</v>
      </c>
      <c r="H55">
        <f t="shared" si="0"/>
        <v>139.5214</v>
      </c>
    </row>
    <row r="56" spans="1:8" ht="33.75">
      <c r="A56" s="4" t="s">
        <v>96</v>
      </c>
      <c r="B56" s="5" t="s">
        <v>107</v>
      </c>
      <c r="C56" s="5" t="s">
        <v>108</v>
      </c>
      <c r="D56" s="5" t="s">
        <v>7</v>
      </c>
      <c r="E56" s="6">
        <v>1</v>
      </c>
      <c r="F56" s="8">
        <v>138.13999999999999</v>
      </c>
      <c r="G56" s="8">
        <v>138.13999999999999</v>
      </c>
      <c r="H56">
        <f t="shared" si="0"/>
        <v>139.5214</v>
      </c>
    </row>
    <row r="57" spans="1:8" ht="33.75">
      <c r="A57" s="4" t="s">
        <v>96</v>
      </c>
      <c r="B57" s="5" t="s">
        <v>109</v>
      </c>
      <c r="C57" s="5" t="s">
        <v>110</v>
      </c>
      <c r="D57" s="5" t="s">
        <v>7</v>
      </c>
      <c r="E57" s="6">
        <v>1</v>
      </c>
      <c r="F57" s="8">
        <v>156.78</v>
      </c>
      <c r="G57" s="8">
        <v>156.78</v>
      </c>
      <c r="H57">
        <f t="shared" si="0"/>
        <v>158.34780000000001</v>
      </c>
    </row>
    <row r="58" spans="1:8" ht="56.25">
      <c r="A58" s="4" t="s">
        <v>96</v>
      </c>
      <c r="B58" s="5" t="s">
        <v>111</v>
      </c>
      <c r="C58" s="5" t="s">
        <v>112</v>
      </c>
      <c r="D58" s="5" t="s">
        <v>7</v>
      </c>
      <c r="E58" s="6">
        <v>1</v>
      </c>
      <c r="F58" s="8">
        <v>298.69</v>
      </c>
      <c r="G58" s="8">
        <v>298.69</v>
      </c>
      <c r="H58">
        <f t="shared" si="0"/>
        <v>301.67689999999999</v>
      </c>
    </row>
    <row r="59" spans="1:8" ht="45">
      <c r="A59" s="4" t="s">
        <v>96</v>
      </c>
      <c r="B59" s="5" t="s">
        <v>113</v>
      </c>
      <c r="C59" s="5" t="s">
        <v>114</v>
      </c>
      <c r="D59" s="5" t="s">
        <v>7</v>
      </c>
      <c r="E59" s="6">
        <v>1</v>
      </c>
      <c r="F59" s="8">
        <v>916.89</v>
      </c>
      <c r="G59" s="8">
        <v>916.89</v>
      </c>
      <c r="H59">
        <f t="shared" si="0"/>
        <v>926.05889999999999</v>
      </c>
    </row>
    <row r="60" spans="1:8" ht="67.5">
      <c r="A60" s="4" t="s">
        <v>96</v>
      </c>
      <c r="B60" s="5" t="s">
        <v>115</v>
      </c>
      <c r="C60" s="5" t="s">
        <v>116</v>
      </c>
      <c r="D60" s="5" t="s">
        <v>7</v>
      </c>
      <c r="E60" s="6">
        <v>3</v>
      </c>
      <c r="F60" s="7">
        <v>1155.56</v>
      </c>
      <c r="G60" s="8">
        <v>385.19</v>
      </c>
      <c r="H60">
        <f t="shared" si="0"/>
        <v>389.0419</v>
      </c>
    </row>
    <row r="61" spans="1:8" ht="67.5">
      <c r="A61" s="4" t="s">
        <v>96</v>
      </c>
      <c r="B61" s="5" t="s">
        <v>117</v>
      </c>
      <c r="C61" s="5" t="s">
        <v>118</v>
      </c>
      <c r="D61" s="5" t="s">
        <v>7</v>
      </c>
      <c r="E61" s="6">
        <v>1</v>
      </c>
      <c r="F61" s="8">
        <v>182.2</v>
      </c>
      <c r="G61" s="8">
        <v>182.2</v>
      </c>
      <c r="H61">
        <f t="shared" si="0"/>
        <v>184.02199999999999</v>
      </c>
    </row>
    <row r="62" spans="1:8" ht="67.5">
      <c r="A62" s="4" t="s">
        <v>96</v>
      </c>
      <c r="B62" s="5" t="s">
        <v>119</v>
      </c>
      <c r="C62" s="5" t="s">
        <v>120</v>
      </c>
      <c r="D62" s="5" t="s">
        <v>7</v>
      </c>
      <c r="E62" s="6">
        <v>19</v>
      </c>
      <c r="F62" s="8">
        <v>288.42</v>
      </c>
      <c r="G62" s="8">
        <v>15.18</v>
      </c>
      <c r="H62">
        <f t="shared" si="0"/>
        <v>15.331799999999999</v>
      </c>
    </row>
    <row r="63" spans="1:8" ht="67.5">
      <c r="A63" s="4" t="s">
        <v>96</v>
      </c>
      <c r="B63" s="5" t="s">
        <v>121</v>
      </c>
      <c r="C63" s="5" t="s">
        <v>122</v>
      </c>
      <c r="D63" s="5" t="s">
        <v>7</v>
      </c>
      <c r="E63" s="6">
        <v>25</v>
      </c>
      <c r="F63" s="7">
        <v>1210</v>
      </c>
      <c r="G63" s="8">
        <v>48.4</v>
      </c>
      <c r="H63">
        <f t="shared" si="0"/>
        <v>48.884</v>
      </c>
    </row>
    <row r="64" spans="1:8" ht="67.5">
      <c r="A64" s="4" t="s">
        <v>96</v>
      </c>
      <c r="B64" s="5" t="s">
        <v>123</v>
      </c>
      <c r="C64" s="5" t="s">
        <v>124</v>
      </c>
      <c r="D64" s="5" t="s">
        <v>7</v>
      </c>
      <c r="E64" s="6">
        <v>19</v>
      </c>
      <c r="F64" s="8">
        <v>193.8</v>
      </c>
      <c r="G64" s="8">
        <v>10.199999999999999</v>
      </c>
      <c r="H64">
        <f t="shared" si="0"/>
        <v>10.302</v>
      </c>
    </row>
    <row r="65" spans="1:8" ht="45">
      <c r="A65" s="4" t="s">
        <v>96</v>
      </c>
      <c r="B65" s="5" t="s">
        <v>125</v>
      </c>
      <c r="C65" s="5" t="s">
        <v>126</v>
      </c>
      <c r="D65" s="5" t="s">
        <v>7</v>
      </c>
      <c r="E65" s="6">
        <v>1</v>
      </c>
      <c r="F65" s="7">
        <v>1398.31</v>
      </c>
      <c r="G65" s="7">
        <v>1398.31</v>
      </c>
      <c r="H65">
        <f t="shared" si="0"/>
        <v>1412.2930999999999</v>
      </c>
    </row>
    <row r="66" spans="1:8" ht="56.25">
      <c r="A66" s="4" t="s">
        <v>127</v>
      </c>
      <c r="B66" s="5" t="s">
        <v>128</v>
      </c>
      <c r="C66" s="5" t="s">
        <v>129</v>
      </c>
      <c r="D66" s="5" t="s">
        <v>7</v>
      </c>
      <c r="E66" s="6">
        <v>5</v>
      </c>
      <c r="F66" s="7">
        <v>8076</v>
      </c>
      <c r="G66" s="7">
        <v>1615.2</v>
      </c>
      <c r="H66">
        <f t="shared" si="0"/>
        <v>1631.3520000000001</v>
      </c>
    </row>
    <row r="67" spans="1:8" ht="45">
      <c r="A67" s="4" t="s">
        <v>127</v>
      </c>
      <c r="B67" s="5" t="s">
        <v>130</v>
      </c>
      <c r="C67" s="5" t="s">
        <v>131</v>
      </c>
      <c r="D67" s="5" t="s">
        <v>7</v>
      </c>
      <c r="E67" s="6">
        <v>49</v>
      </c>
      <c r="F67" s="7">
        <v>69896.570000000007</v>
      </c>
      <c r="G67" s="7">
        <v>1426.46</v>
      </c>
      <c r="H67">
        <f t="shared" si="0"/>
        <v>1440.7246</v>
      </c>
    </row>
    <row r="68" spans="1:8" ht="45">
      <c r="A68" s="4" t="s">
        <v>127</v>
      </c>
      <c r="B68" s="5" t="s">
        <v>132</v>
      </c>
      <c r="C68" s="5" t="s">
        <v>133</v>
      </c>
      <c r="D68" s="5" t="s">
        <v>7</v>
      </c>
      <c r="E68" s="6">
        <v>23</v>
      </c>
      <c r="F68" s="7">
        <v>11635.11</v>
      </c>
      <c r="G68" s="8">
        <v>505.87</v>
      </c>
      <c r="H68">
        <f t="shared" si="0"/>
        <v>510.92869999999999</v>
      </c>
    </row>
    <row r="69" spans="1:8" ht="56.25">
      <c r="A69" s="10" t="s">
        <v>1</v>
      </c>
      <c r="B69" s="11" t="s">
        <v>141</v>
      </c>
      <c r="C69" s="11" t="s">
        <v>142</v>
      </c>
      <c r="D69" s="11" t="s">
        <v>7</v>
      </c>
      <c r="E69" s="12">
        <v>4</v>
      </c>
      <c r="F69" s="13">
        <v>16475.349999999999</v>
      </c>
      <c r="G69" s="13">
        <v>4118.84</v>
      </c>
      <c r="H69">
        <f t="shared" ref="H69:H132" si="1">G69*1.01</f>
        <v>4160.0284000000001</v>
      </c>
    </row>
    <row r="70" spans="1:8" ht="90">
      <c r="A70" s="10" t="s">
        <v>1</v>
      </c>
      <c r="B70" s="11" t="s">
        <v>143</v>
      </c>
      <c r="C70" s="11" t="s">
        <v>144</v>
      </c>
      <c r="D70" s="11" t="s">
        <v>7</v>
      </c>
      <c r="E70" s="12">
        <v>2</v>
      </c>
      <c r="F70" s="13">
        <v>9262.7000000000007</v>
      </c>
      <c r="G70" s="13">
        <v>4631.3500000000004</v>
      </c>
      <c r="H70">
        <f t="shared" si="1"/>
        <v>4677.6635000000006</v>
      </c>
    </row>
    <row r="71" spans="1:8" ht="45">
      <c r="A71" s="10" t="s">
        <v>1</v>
      </c>
      <c r="B71" s="11" t="s">
        <v>145</v>
      </c>
      <c r="C71" s="11" t="s">
        <v>146</v>
      </c>
      <c r="D71" s="11" t="s">
        <v>147</v>
      </c>
      <c r="E71" s="12">
        <v>48</v>
      </c>
      <c r="F71" s="13">
        <v>10332.209999999999</v>
      </c>
      <c r="G71" s="14">
        <v>215.25</v>
      </c>
      <c r="H71">
        <f t="shared" si="1"/>
        <v>217.4025</v>
      </c>
    </row>
    <row r="72" spans="1:8" ht="33.75">
      <c r="A72" s="10" t="s">
        <v>1</v>
      </c>
      <c r="B72" s="11" t="s">
        <v>148</v>
      </c>
      <c r="C72" s="11" t="s">
        <v>149</v>
      </c>
      <c r="D72" s="11" t="s">
        <v>7</v>
      </c>
      <c r="E72" s="12">
        <v>2</v>
      </c>
      <c r="F72" s="14">
        <v>250</v>
      </c>
      <c r="G72" s="14">
        <v>125</v>
      </c>
      <c r="H72">
        <f t="shared" si="1"/>
        <v>126.25</v>
      </c>
    </row>
    <row r="73" spans="1:8" ht="33.75">
      <c r="A73" s="10" t="s">
        <v>1</v>
      </c>
      <c r="B73" s="11" t="s">
        <v>150</v>
      </c>
      <c r="C73" s="11" t="s">
        <v>151</v>
      </c>
      <c r="D73" s="11" t="s">
        <v>7</v>
      </c>
      <c r="E73" s="12">
        <v>14</v>
      </c>
      <c r="F73" s="13">
        <v>9677.2900000000009</v>
      </c>
      <c r="G73" s="14">
        <v>691.24</v>
      </c>
      <c r="H73">
        <f t="shared" si="1"/>
        <v>698.15240000000006</v>
      </c>
    </row>
    <row r="74" spans="1:8" ht="33.75">
      <c r="A74" s="10" t="s">
        <v>1</v>
      </c>
      <c r="B74" s="11" t="s">
        <v>152</v>
      </c>
      <c r="C74" s="11" t="s">
        <v>153</v>
      </c>
      <c r="D74" s="11" t="s">
        <v>7</v>
      </c>
      <c r="E74" s="12">
        <v>7</v>
      </c>
      <c r="F74" s="14">
        <v>1.35</v>
      </c>
      <c r="G74" s="14">
        <v>0.19</v>
      </c>
      <c r="H74">
        <f t="shared" si="1"/>
        <v>0.19190000000000002</v>
      </c>
    </row>
    <row r="75" spans="1:8" ht="33.75">
      <c r="A75" s="10" t="s">
        <v>1</v>
      </c>
      <c r="B75" s="11" t="s">
        <v>46</v>
      </c>
      <c r="C75" s="11" t="s">
        <v>47</v>
      </c>
      <c r="D75" s="11" t="s">
        <v>7</v>
      </c>
      <c r="E75" s="12">
        <v>2</v>
      </c>
      <c r="F75" s="14">
        <v>197.86</v>
      </c>
      <c r="G75" s="14">
        <v>98.93</v>
      </c>
      <c r="H75">
        <f t="shared" si="1"/>
        <v>99.919300000000007</v>
      </c>
    </row>
    <row r="76" spans="1:8" ht="33.75">
      <c r="A76" s="10" t="s">
        <v>1</v>
      </c>
      <c r="B76" s="11" t="s">
        <v>154</v>
      </c>
      <c r="C76" s="11" t="s">
        <v>155</v>
      </c>
      <c r="D76" s="11" t="s">
        <v>7</v>
      </c>
      <c r="E76" s="12">
        <v>29</v>
      </c>
      <c r="F76" s="14">
        <v>913.75</v>
      </c>
      <c r="G76" s="14">
        <v>31.51</v>
      </c>
      <c r="H76">
        <f t="shared" si="1"/>
        <v>31.825100000000003</v>
      </c>
    </row>
    <row r="77" spans="1:8" ht="33.75">
      <c r="A77" s="10" t="s">
        <v>1</v>
      </c>
      <c r="B77" s="11" t="s">
        <v>156</v>
      </c>
      <c r="C77" s="11" t="s">
        <v>157</v>
      </c>
      <c r="D77" s="11" t="s">
        <v>7</v>
      </c>
      <c r="E77" s="12">
        <v>4</v>
      </c>
      <c r="F77" s="13">
        <v>26086.89</v>
      </c>
      <c r="G77" s="13">
        <v>6521.72</v>
      </c>
      <c r="H77">
        <f t="shared" si="1"/>
        <v>6586.9372000000003</v>
      </c>
    </row>
    <row r="78" spans="1:8" ht="33.75">
      <c r="A78" s="10" t="s">
        <v>1</v>
      </c>
      <c r="B78" s="11" t="s">
        <v>158</v>
      </c>
      <c r="C78" s="11" t="s">
        <v>159</v>
      </c>
      <c r="D78" s="11" t="s">
        <v>7</v>
      </c>
      <c r="E78" s="12">
        <v>8</v>
      </c>
      <c r="F78" s="14">
        <v>160.80000000000001</v>
      </c>
      <c r="G78" s="14">
        <v>20.100000000000001</v>
      </c>
      <c r="H78">
        <f t="shared" si="1"/>
        <v>20.301000000000002</v>
      </c>
    </row>
    <row r="79" spans="1:8" ht="33.75">
      <c r="A79" s="10" t="s">
        <v>1</v>
      </c>
      <c r="B79" s="11" t="s">
        <v>160</v>
      </c>
      <c r="C79" s="11" t="s">
        <v>161</v>
      </c>
      <c r="D79" s="11" t="s">
        <v>7</v>
      </c>
      <c r="E79" s="12">
        <v>4</v>
      </c>
      <c r="F79" s="14">
        <v>67.8</v>
      </c>
      <c r="G79" s="14">
        <v>16.95</v>
      </c>
      <c r="H79">
        <f t="shared" si="1"/>
        <v>17.119499999999999</v>
      </c>
    </row>
    <row r="80" spans="1:8" ht="33.75">
      <c r="A80" s="10" t="s">
        <v>1</v>
      </c>
      <c r="B80" s="11" t="s">
        <v>162</v>
      </c>
      <c r="C80" s="11" t="s">
        <v>163</v>
      </c>
      <c r="D80" s="11" t="s">
        <v>7</v>
      </c>
      <c r="E80" s="12">
        <v>9</v>
      </c>
      <c r="F80" s="14">
        <v>82.8</v>
      </c>
      <c r="G80" s="14">
        <v>9.1999999999999993</v>
      </c>
      <c r="H80">
        <f t="shared" si="1"/>
        <v>9.2919999999999998</v>
      </c>
    </row>
    <row r="81" spans="1:8" ht="33.75">
      <c r="A81" s="10" t="s">
        <v>1</v>
      </c>
      <c r="B81" s="11" t="s">
        <v>164</v>
      </c>
      <c r="C81" s="11" t="s">
        <v>165</v>
      </c>
      <c r="D81" s="11" t="s">
        <v>7</v>
      </c>
      <c r="E81" s="12">
        <v>12</v>
      </c>
      <c r="F81" s="14">
        <v>86.85</v>
      </c>
      <c r="G81" s="14">
        <v>7.24</v>
      </c>
      <c r="H81">
        <f t="shared" si="1"/>
        <v>7.3124000000000002</v>
      </c>
    </row>
    <row r="82" spans="1:8" ht="33.75">
      <c r="A82" s="10" t="s">
        <v>1</v>
      </c>
      <c r="B82" s="11" t="s">
        <v>166</v>
      </c>
      <c r="C82" s="11" t="s">
        <v>167</v>
      </c>
      <c r="D82" s="11" t="s">
        <v>7</v>
      </c>
      <c r="E82" s="12">
        <v>4</v>
      </c>
      <c r="F82" s="13">
        <v>2779.67</v>
      </c>
      <c r="G82" s="14">
        <v>694.92</v>
      </c>
      <c r="H82">
        <f t="shared" si="1"/>
        <v>701.86919999999998</v>
      </c>
    </row>
    <row r="83" spans="1:8" ht="67.5">
      <c r="A83" s="10" t="s">
        <v>1</v>
      </c>
      <c r="B83" s="11" t="s">
        <v>168</v>
      </c>
      <c r="C83" s="11" t="s">
        <v>169</v>
      </c>
      <c r="D83" s="11" t="s">
        <v>7</v>
      </c>
      <c r="E83" s="12">
        <v>4</v>
      </c>
      <c r="F83" s="13">
        <v>21694.880000000001</v>
      </c>
      <c r="G83" s="13">
        <v>5423.72</v>
      </c>
      <c r="H83">
        <f t="shared" si="1"/>
        <v>5477.9572000000007</v>
      </c>
    </row>
    <row r="84" spans="1:8" ht="67.5">
      <c r="A84" s="10" t="s">
        <v>1</v>
      </c>
      <c r="B84" s="11" t="s">
        <v>170</v>
      </c>
      <c r="C84" s="11" t="s">
        <v>171</v>
      </c>
      <c r="D84" s="11" t="s">
        <v>7</v>
      </c>
      <c r="E84" s="12">
        <v>4</v>
      </c>
      <c r="F84" s="13">
        <v>6644.08</v>
      </c>
      <c r="G84" s="13">
        <v>1661.02</v>
      </c>
      <c r="H84">
        <f t="shared" si="1"/>
        <v>1677.6302000000001</v>
      </c>
    </row>
    <row r="85" spans="1:8" ht="67.5">
      <c r="A85" s="10" t="s">
        <v>1</v>
      </c>
      <c r="B85" s="11" t="s">
        <v>172</v>
      </c>
      <c r="C85" s="11" t="s">
        <v>173</v>
      </c>
      <c r="D85" s="11" t="s">
        <v>7</v>
      </c>
      <c r="E85" s="12">
        <v>8</v>
      </c>
      <c r="F85" s="13">
        <v>41622.879999999997</v>
      </c>
      <c r="G85" s="13">
        <v>5202.8599999999997</v>
      </c>
      <c r="H85">
        <f t="shared" si="1"/>
        <v>5254.8885999999993</v>
      </c>
    </row>
    <row r="86" spans="1:8" ht="112.5">
      <c r="A86" s="10" t="s">
        <v>1</v>
      </c>
      <c r="B86" s="11" t="s">
        <v>174</v>
      </c>
      <c r="C86" s="11" t="s">
        <v>175</v>
      </c>
      <c r="D86" s="11" t="s">
        <v>7</v>
      </c>
      <c r="E86" s="12">
        <v>1</v>
      </c>
      <c r="F86" s="13">
        <v>7914</v>
      </c>
      <c r="G86" s="13">
        <v>7914</v>
      </c>
      <c r="H86">
        <f t="shared" si="1"/>
        <v>7993.14</v>
      </c>
    </row>
    <row r="87" spans="1:8" ht="101.25">
      <c r="A87" s="10" t="s">
        <v>1</v>
      </c>
      <c r="B87" s="11" t="s">
        <v>176</v>
      </c>
      <c r="C87" s="11" t="s">
        <v>177</v>
      </c>
      <c r="D87" s="11" t="s">
        <v>7</v>
      </c>
      <c r="E87" s="12">
        <v>4</v>
      </c>
      <c r="F87" s="13">
        <v>21694.880000000001</v>
      </c>
      <c r="G87" s="13">
        <v>5423.72</v>
      </c>
      <c r="H87">
        <f t="shared" si="1"/>
        <v>5477.9572000000007</v>
      </c>
    </row>
    <row r="88" spans="1:8" ht="78.75">
      <c r="A88" s="10" t="s">
        <v>1</v>
      </c>
      <c r="B88" s="11" t="s">
        <v>178</v>
      </c>
      <c r="C88" s="11" t="s">
        <v>179</v>
      </c>
      <c r="D88" s="11" t="s">
        <v>7</v>
      </c>
      <c r="E88" s="12">
        <v>1</v>
      </c>
      <c r="F88" s="13">
        <v>1084.74</v>
      </c>
      <c r="G88" s="13">
        <v>1084.74</v>
      </c>
      <c r="H88">
        <f t="shared" si="1"/>
        <v>1095.5874000000001</v>
      </c>
    </row>
    <row r="89" spans="1:8" ht="90">
      <c r="A89" s="10" t="s">
        <v>1</v>
      </c>
      <c r="B89" s="11" t="s">
        <v>180</v>
      </c>
      <c r="C89" s="11" t="s">
        <v>181</v>
      </c>
      <c r="D89" s="11" t="s">
        <v>7</v>
      </c>
      <c r="E89" s="12">
        <v>1</v>
      </c>
      <c r="F89" s="13">
        <v>52627.12</v>
      </c>
      <c r="G89" s="13">
        <v>52627.12</v>
      </c>
      <c r="H89">
        <f t="shared" si="1"/>
        <v>53153.391200000005</v>
      </c>
    </row>
    <row r="90" spans="1:8" ht="90">
      <c r="A90" s="10" t="s">
        <v>1</v>
      </c>
      <c r="B90" s="11" t="s">
        <v>182</v>
      </c>
      <c r="C90" s="11" t="s">
        <v>183</v>
      </c>
      <c r="D90" s="11" t="s">
        <v>7</v>
      </c>
      <c r="E90" s="12">
        <v>1</v>
      </c>
      <c r="F90" s="13">
        <v>19067.400000000001</v>
      </c>
      <c r="G90" s="13">
        <v>19067.400000000001</v>
      </c>
      <c r="H90">
        <f t="shared" si="1"/>
        <v>19258.074000000001</v>
      </c>
    </row>
    <row r="91" spans="1:8" ht="101.25">
      <c r="A91" s="10" t="s">
        <v>1</v>
      </c>
      <c r="B91" s="11" t="s">
        <v>184</v>
      </c>
      <c r="C91" s="11" t="s">
        <v>185</v>
      </c>
      <c r="D91" s="11" t="s">
        <v>7</v>
      </c>
      <c r="E91" s="12">
        <v>5</v>
      </c>
      <c r="F91" s="13">
        <v>27118.6</v>
      </c>
      <c r="G91" s="13">
        <v>5423.72</v>
      </c>
      <c r="H91">
        <f t="shared" si="1"/>
        <v>5477.9572000000007</v>
      </c>
    </row>
    <row r="92" spans="1:8" ht="33.75">
      <c r="A92" s="10" t="s">
        <v>1</v>
      </c>
      <c r="B92" s="11" t="s">
        <v>186</v>
      </c>
      <c r="C92" s="11" t="s">
        <v>187</v>
      </c>
      <c r="D92" s="11" t="s">
        <v>7</v>
      </c>
      <c r="E92" s="12">
        <v>2</v>
      </c>
      <c r="F92" s="14">
        <v>627.11</v>
      </c>
      <c r="G92" s="14">
        <v>313.56</v>
      </c>
      <c r="H92">
        <f t="shared" si="1"/>
        <v>316.69560000000001</v>
      </c>
    </row>
    <row r="93" spans="1:8" ht="33.75">
      <c r="A93" s="10" t="s">
        <v>1</v>
      </c>
      <c r="B93" s="11" t="s">
        <v>188</v>
      </c>
      <c r="C93" s="11" t="s">
        <v>189</v>
      </c>
      <c r="D93" s="11" t="s">
        <v>7</v>
      </c>
      <c r="E93" s="12">
        <v>3</v>
      </c>
      <c r="F93" s="13">
        <v>1548.31</v>
      </c>
      <c r="G93" s="14">
        <v>516.1</v>
      </c>
      <c r="H93">
        <f t="shared" si="1"/>
        <v>521.26100000000008</v>
      </c>
    </row>
    <row r="94" spans="1:8" ht="78.75">
      <c r="A94" s="10" t="s">
        <v>1</v>
      </c>
      <c r="B94" s="11" t="s">
        <v>190</v>
      </c>
      <c r="C94" s="11" t="s">
        <v>191</v>
      </c>
      <c r="D94" s="11" t="s">
        <v>7</v>
      </c>
      <c r="E94" s="12">
        <v>1</v>
      </c>
      <c r="F94" s="13">
        <v>6000</v>
      </c>
      <c r="G94" s="13">
        <v>6000</v>
      </c>
      <c r="H94">
        <f t="shared" si="1"/>
        <v>6060</v>
      </c>
    </row>
    <row r="95" spans="1:8" ht="22.5">
      <c r="A95" s="10" t="s">
        <v>1</v>
      </c>
      <c r="B95" s="11" t="s">
        <v>192</v>
      </c>
      <c r="C95" s="11" t="s">
        <v>193</v>
      </c>
      <c r="D95" s="11" t="s">
        <v>4</v>
      </c>
      <c r="E95" s="12">
        <v>16</v>
      </c>
      <c r="F95" s="14">
        <v>34.08</v>
      </c>
      <c r="G95" s="14">
        <v>2.13</v>
      </c>
      <c r="H95">
        <f t="shared" si="1"/>
        <v>2.1513</v>
      </c>
    </row>
    <row r="96" spans="1:8" ht="33.75">
      <c r="A96" s="10" t="s">
        <v>1</v>
      </c>
      <c r="B96" s="11" t="s">
        <v>194</v>
      </c>
      <c r="C96" s="11" t="s">
        <v>195</v>
      </c>
      <c r="D96" s="11" t="s">
        <v>7</v>
      </c>
      <c r="E96" s="12">
        <v>2</v>
      </c>
      <c r="F96" s="13">
        <v>18000</v>
      </c>
      <c r="G96" s="13">
        <v>9000</v>
      </c>
      <c r="H96">
        <f t="shared" si="1"/>
        <v>9090</v>
      </c>
    </row>
    <row r="97" spans="1:8" ht="45">
      <c r="A97" s="10" t="s">
        <v>1</v>
      </c>
      <c r="B97" s="11" t="s">
        <v>196</v>
      </c>
      <c r="C97" s="11" t="s">
        <v>197</v>
      </c>
      <c r="D97" s="11" t="s">
        <v>198</v>
      </c>
      <c r="E97" s="12">
        <v>12</v>
      </c>
      <c r="F97" s="13">
        <v>2256</v>
      </c>
      <c r="G97" s="14">
        <v>188</v>
      </c>
      <c r="H97">
        <f t="shared" si="1"/>
        <v>189.88</v>
      </c>
    </row>
    <row r="98" spans="1:8" ht="45">
      <c r="A98" s="10" t="s">
        <v>1</v>
      </c>
      <c r="B98" s="11" t="s">
        <v>199</v>
      </c>
      <c r="C98" s="11" t="s">
        <v>200</v>
      </c>
      <c r="D98" s="11" t="s">
        <v>7</v>
      </c>
      <c r="E98" s="12">
        <v>1</v>
      </c>
      <c r="F98" s="14">
        <v>268</v>
      </c>
      <c r="G98" s="14">
        <v>268</v>
      </c>
      <c r="H98">
        <f t="shared" si="1"/>
        <v>270.68</v>
      </c>
    </row>
    <row r="99" spans="1:8" ht="45">
      <c r="A99" s="10" t="s">
        <v>1</v>
      </c>
      <c r="B99" s="11" t="s">
        <v>201</v>
      </c>
      <c r="C99" s="11" t="s">
        <v>202</v>
      </c>
      <c r="D99" s="11" t="s">
        <v>7</v>
      </c>
      <c r="E99" s="12">
        <v>2</v>
      </c>
      <c r="F99" s="13">
        <v>2796</v>
      </c>
      <c r="G99" s="13">
        <v>1398</v>
      </c>
      <c r="H99">
        <f t="shared" si="1"/>
        <v>1411.98</v>
      </c>
    </row>
    <row r="100" spans="1:8" ht="33.75">
      <c r="A100" s="10" t="s">
        <v>1</v>
      </c>
      <c r="B100" s="11" t="s">
        <v>203</v>
      </c>
      <c r="C100" s="11" t="s">
        <v>204</v>
      </c>
      <c r="D100" s="11" t="s">
        <v>4</v>
      </c>
      <c r="E100" s="12">
        <v>166.8</v>
      </c>
      <c r="F100" s="13">
        <v>11104.38</v>
      </c>
      <c r="G100" s="14">
        <v>66.569999999999993</v>
      </c>
      <c r="H100">
        <f t="shared" si="1"/>
        <v>67.235699999999994</v>
      </c>
    </row>
    <row r="101" spans="1:8" ht="78.75">
      <c r="A101" s="10" t="s">
        <v>1</v>
      </c>
      <c r="B101" s="11" t="s">
        <v>205</v>
      </c>
      <c r="C101" s="11" t="s">
        <v>206</v>
      </c>
      <c r="D101" s="11" t="s">
        <v>7</v>
      </c>
      <c r="E101" s="12">
        <v>2</v>
      </c>
      <c r="F101" s="13">
        <v>61220</v>
      </c>
      <c r="G101" s="13">
        <v>30610</v>
      </c>
      <c r="H101">
        <f t="shared" si="1"/>
        <v>30916.1</v>
      </c>
    </row>
    <row r="102" spans="1:8" ht="78.75">
      <c r="A102" s="10" t="s">
        <v>1</v>
      </c>
      <c r="B102" s="11" t="s">
        <v>207</v>
      </c>
      <c r="C102" s="11" t="s">
        <v>208</v>
      </c>
      <c r="D102" s="11" t="s">
        <v>7</v>
      </c>
      <c r="E102" s="12">
        <v>1</v>
      </c>
      <c r="F102" s="13">
        <v>17325</v>
      </c>
      <c r="G102" s="13">
        <v>17325</v>
      </c>
      <c r="H102">
        <f t="shared" si="1"/>
        <v>17498.25</v>
      </c>
    </row>
    <row r="103" spans="1:8" ht="78.75">
      <c r="A103" s="10" t="s">
        <v>1</v>
      </c>
      <c r="B103" s="11" t="s">
        <v>209</v>
      </c>
      <c r="C103" s="11" t="s">
        <v>210</v>
      </c>
      <c r="D103" s="11" t="s">
        <v>7</v>
      </c>
      <c r="E103" s="12">
        <v>1</v>
      </c>
      <c r="F103" s="13">
        <v>20300</v>
      </c>
      <c r="G103" s="13">
        <v>20300</v>
      </c>
      <c r="H103">
        <f t="shared" si="1"/>
        <v>20503</v>
      </c>
    </row>
    <row r="104" spans="1:8" ht="78.75">
      <c r="A104" s="10" t="s">
        <v>1</v>
      </c>
      <c r="B104" s="11" t="s">
        <v>211</v>
      </c>
      <c r="C104" s="11" t="s">
        <v>212</v>
      </c>
      <c r="D104" s="11" t="s">
        <v>7</v>
      </c>
      <c r="E104" s="12">
        <v>1</v>
      </c>
      <c r="F104" s="13">
        <v>19700</v>
      </c>
      <c r="G104" s="13">
        <v>19700</v>
      </c>
      <c r="H104">
        <f t="shared" si="1"/>
        <v>19897</v>
      </c>
    </row>
    <row r="105" spans="1:8" ht="78.75">
      <c r="A105" s="10" t="s">
        <v>1</v>
      </c>
      <c r="B105" s="11" t="s">
        <v>213</v>
      </c>
      <c r="C105" s="11" t="s">
        <v>214</v>
      </c>
      <c r="D105" s="11" t="s">
        <v>7</v>
      </c>
      <c r="E105" s="12">
        <v>1</v>
      </c>
      <c r="F105" s="13">
        <v>23700</v>
      </c>
      <c r="G105" s="13">
        <v>23700</v>
      </c>
      <c r="H105">
        <f t="shared" si="1"/>
        <v>23937</v>
      </c>
    </row>
    <row r="106" spans="1:8" ht="78.75">
      <c r="A106" s="10" t="s">
        <v>1</v>
      </c>
      <c r="B106" s="11" t="s">
        <v>215</v>
      </c>
      <c r="C106" s="11" t="s">
        <v>216</v>
      </c>
      <c r="D106" s="11" t="s">
        <v>7</v>
      </c>
      <c r="E106" s="12">
        <v>2</v>
      </c>
      <c r="F106" s="13">
        <v>447968.86</v>
      </c>
      <c r="G106" s="13">
        <v>223984.43</v>
      </c>
      <c r="H106">
        <f t="shared" si="1"/>
        <v>226224.27429999999</v>
      </c>
    </row>
    <row r="107" spans="1:8" ht="90">
      <c r="A107" s="10" t="s">
        <v>1</v>
      </c>
      <c r="B107" s="11" t="s">
        <v>217</v>
      </c>
      <c r="C107" s="11" t="s">
        <v>218</v>
      </c>
      <c r="D107" s="11" t="s">
        <v>7</v>
      </c>
      <c r="E107" s="12">
        <v>4</v>
      </c>
      <c r="F107" s="13">
        <v>42717.88</v>
      </c>
      <c r="G107" s="13">
        <v>10679.47</v>
      </c>
      <c r="H107">
        <f t="shared" si="1"/>
        <v>10786.2647</v>
      </c>
    </row>
    <row r="108" spans="1:8" ht="56.25">
      <c r="A108" s="10" t="s">
        <v>1</v>
      </c>
      <c r="B108" s="11" t="s">
        <v>219</v>
      </c>
      <c r="C108" s="11" t="s">
        <v>220</v>
      </c>
      <c r="D108" s="11" t="s">
        <v>7</v>
      </c>
      <c r="E108" s="12">
        <v>4</v>
      </c>
      <c r="F108" s="13">
        <v>2800</v>
      </c>
      <c r="G108" s="14">
        <v>700</v>
      </c>
      <c r="H108">
        <f t="shared" si="1"/>
        <v>707</v>
      </c>
    </row>
    <row r="109" spans="1:8" ht="67.5">
      <c r="A109" s="10" t="s">
        <v>1</v>
      </c>
      <c r="B109" s="11" t="s">
        <v>221</v>
      </c>
      <c r="C109" s="11" t="s">
        <v>222</v>
      </c>
      <c r="D109" s="11" t="s">
        <v>7</v>
      </c>
      <c r="E109" s="12">
        <v>8</v>
      </c>
      <c r="F109" s="13">
        <v>13760</v>
      </c>
      <c r="G109" s="13">
        <v>1720</v>
      </c>
      <c r="H109">
        <f t="shared" si="1"/>
        <v>1737.2</v>
      </c>
    </row>
    <row r="110" spans="1:8" ht="90">
      <c r="A110" s="10" t="s">
        <v>127</v>
      </c>
      <c r="B110" s="11" t="s">
        <v>223</v>
      </c>
      <c r="C110" s="11" t="s">
        <v>224</v>
      </c>
      <c r="D110" s="11" t="s">
        <v>7</v>
      </c>
      <c r="E110" s="12">
        <v>17</v>
      </c>
      <c r="F110" s="13">
        <v>6748.34</v>
      </c>
      <c r="G110" s="14">
        <v>396.96</v>
      </c>
      <c r="H110">
        <f t="shared" si="1"/>
        <v>400.92959999999999</v>
      </c>
    </row>
    <row r="111" spans="1:8" ht="90">
      <c r="A111" s="10" t="s">
        <v>127</v>
      </c>
      <c r="B111" s="11" t="s">
        <v>225</v>
      </c>
      <c r="C111" s="11" t="s">
        <v>226</v>
      </c>
      <c r="D111" s="11" t="s">
        <v>7</v>
      </c>
      <c r="E111" s="12">
        <v>9</v>
      </c>
      <c r="F111" s="13">
        <v>8798.5400000000009</v>
      </c>
      <c r="G111" s="14">
        <v>977.62</v>
      </c>
      <c r="H111">
        <f t="shared" si="1"/>
        <v>987.39620000000002</v>
      </c>
    </row>
    <row r="112" spans="1:8" ht="90">
      <c r="A112" s="10" t="s">
        <v>127</v>
      </c>
      <c r="B112" s="11" t="s">
        <v>227</v>
      </c>
      <c r="C112" s="11" t="s">
        <v>228</v>
      </c>
      <c r="D112" s="11" t="s">
        <v>7</v>
      </c>
      <c r="E112" s="12">
        <v>9</v>
      </c>
      <c r="F112" s="13">
        <v>9190.93</v>
      </c>
      <c r="G112" s="13">
        <v>1021.21</v>
      </c>
      <c r="H112">
        <f t="shared" si="1"/>
        <v>1031.4221</v>
      </c>
    </row>
    <row r="113" spans="1:8" ht="90">
      <c r="A113" s="10" t="s">
        <v>127</v>
      </c>
      <c r="B113" s="11" t="s">
        <v>229</v>
      </c>
      <c r="C113" s="11" t="s">
        <v>230</v>
      </c>
      <c r="D113" s="11" t="s">
        <v>7</v>
      </c>
      <c r="E113" s="12">
        <v>60</v>
      </c>
      <c r="F113" s="13">
        <v>18226.759999999998</v>
      </c>
      <c r="G113" s="14">
        <v>303.77999999999997</v>
      </c>
      <c r="H113">
        <f t="shared" si="1"/>
        <v>306.81779999999998</v>
      </c>
    </row>
    <row r="114" spans="1:8" ht="90">
      <c r="A114" s="10" t="s">
        <v>127</v>
      </c>
      <c r="B114" s="11" t="s">
        <v>231</v>
      </c>
      <c r="C114" s="11" t="s">
        <v>232</v>
      </c>
      <c r="D114" s="11" t="s">
        <v>233</v>
      </c>
      <c r="E114" s="12">
        <v>2</v>
      </c>
      <c r="F114" s="14">
        <v>913.95</v>
      </c>
      <c r="G114" s="14">
        <v>456.98</v>
      </c>
      <c r="H114">
        <f t="shared" si="1"/>
        <v>461.5498</v>
      </c>
    </row>
    <row r="115" spans="1:8" ht="90">
      <c r="A115" s="10" t="s">
        <v>127</v>
      </c>
      <c r="B115" s="11" t="s">
        <v>234</v>
      </c>
      <c r="C115" s="11" t="s">
        <v>235</v>
      </c>
      <c r="D115" s="11" t="s">
        <v>233</v>
      </c>
      <c r="E115" s="12">
        <v>2</v>
      </c>
      <c r="F115" s="14">
        <v>996.82</v>
      </c>
      <c r="G115" s="14">
        <v>498.41</v>
      </c>
      <c r="H115">
        <f t="shared" si="1"/>
        <v>503.39410000000004</v>
      </c>
    </row>
    <row r="116" spans="1:8" ht="78.75">
      <c r="A116" s="10" t="s">
        <v>127</v>
      </c>
      <c r="B116" s="11" t="s">
        <v>236</v>
      </c>
      <c r="C116" s="11" t="s">
        <v>237</v>
      </c>
      <c r="D116" s="11" t="s">
        <v>233</v>
      </c>
      <c r="E116" s="12">
        <v>1</v>
      </c>
      <c r="F116" s="14">
        <v>504</v>
      </c>
      <c r="G116" s="14">
        <v>504</v>
      </c>
      <c r="H116">
        <f t="shared" si="1"/>
        <v>509.04</v>
      </c>
    </row>
    <row r="117" spans="1:8" ht="33.75">
      <c r="A117" s="10" t="s">
        <v>127</v>
      </c>
      <c r="B117" s="11" t="s">
        <v>238</v>
      </c>
      <c r="C117" s="11" t="s">
        <v>239</v>
      </c>
      <c r="D117" s="11" t="s">
        <v>233</v>
      </c>
      <c r="E117" s="12">
        <v>126</v>
      </c>
      <c r="F117" s="13">
        <v>2381.0100000000002</v>
      </c>
      <c r="G117" s="14">
        <v>18.899999999999999</v>
      </c>
      <c r="H117">
        <f t="shared" si="1"/>
        <v>19.088999999999999</v>
      </c>
    </row>
    <row r="118" spans="1:8" ht="45">
      <c r="A118" s="10" t="s">
        <v>127</v>
      </c>
      <c r="B118" s="11" t="s">
        <v>240</v>
      </c>
      <c r="C118" s="11" t="s">
        <v>241</v>
      </c>
      <c r="D118" s="11" t="s">
        <v>233</v>
      </c>
      <c r="E118" s="12">
        <v>80</v>
      </c>
      <c r="F118" s="13">
        <v>3209.45</v>
      </c>
      <c r="G118" s="14">
        <v>40.119999999999997</v>
      </c>
      <c r="H118">
        <f t="shared" si="1"/>
        <v>40.5212</v>
      </c>
    </row>
    <row r="119" spans="1:8" ht="78.75">
      <c r="A119" s="10" t="s">
        <v>242</v>
      </c>
      <c r="B119" s="11" t="s">
        <v>243</v>
      </c>
      <c r="C119" s="11" t="s">
        <v>244</v>
      </c>
      <c r="D119" s="11" t="s">
        <v>7</v>
      </c>
      <c r="E119" s="12">
        <v>1</v>
      </c>
      <c r="F119" s="13">
        <v>2398.52</v>
      </c>
      <c r="G119" s="13">
        <v>2398.52</v>
      </c>
      <c r="H119">
        <f t="shared" si="1"/>
        <v>2422.5052000000001</v>
      </c>
    </row>
    <row r="120" spans="1:8" ht="67.5">
      <c r="A120" s="4" t="s">
        <v>245</v>
      </c>
      <c r="B120" s="5" t="s">
        <v>246</v>
      </c>
      <c r="C120" s="5" t="s">
        <v>247</v>
      </c>
      <c r="D120" s="5" t="s">
        <v>7</v>
      </c>
      <c r="E120" s="6">
        <v>2</v>
      </c>
      <c r="F120" s="8">
        <v>562.72</v>
      </c>
      <c r="G120" s="8">
        <v>281.36</v>
      </c>
      <c r="H120">
        <f t="shared" si="1"/>
        <v>284.17360000000002</v>
      </c>
    </row>
    <row r="121" spans="1:8" ht="45">
      <c r="A121" s="4" t="s">
        <v>245</v>
      </c>
      <c r="B121" s="5" t="s">
        <v>248</v>
      </c>
      <c r="C121" s="5" t="s">
        <v>249</v>
      </c>
      <c r="D121" s="5" t="s">
        <v>7</v>
      </c>
      <c r="E121" s="6">
        <v>2</v>
      </c>
      <c r="F121" s="8">
        <v>99.83</v>
      </c>
      <c r="G121" s="8">
        <v>49.92</v>
      </c>
      <c r="H121">
        <f t="shared" si="1"/>
        <v>50.419200000000004</v>
      </c>
    </row>
    <row r="122" spans="1:8" ht="78.75">
      <c r="A122" s="4" t="s">
        <v>245</v>
      </c>
      <c r="B122" s="5" t="s">
        <v>250</v>
      </c>
      <c r="C122" s="5" t="s">
        <v>251</v>
      </c>
      <c r="D122" s="5" t="s">
        <v>7</v>
      </c>
      <c r="E122" s="6">
        <v>33</v>
      </c>
      <c r="F122" s="7">
        <v>11683.81</v>
      </c>
      <c r="G122" s="8">
        <v>354.05</v>
      </c>
      <c r="H122">
        <f t="shared" si="1"/>
        <v>357.59050000000002</v>
      </c>
    </row>
    <row r="123" spans="1:8" ht="101.25">
      <c r="A123" s="4" t="s">
        <v>245</v>
      </c>
      <c r="B123" s="5" t="s">
        <v>252</v>
      </c>
      <c r="C123" s="5" t="s">
        <v>253</v>
      </c>
      <c r="D123" s="5" t="s">
        <v>7</v>
      </c>
      <c r="E123" s="6">
        <v>4</v>
      </c>
      <c r="F123" s="8">
        <v>379.71</v>
      </c>
      <c r="G123" s="8">
        <v>94.93</v>
      </c>
      <c r="H123">
        <f t="shared" si="1"/>
        <v>95.879300000000001</v>
      </c>
    </row>
    <row r="124" spans="1:8" ht="56.25">
      <c r="A124" s="4" t="s">
        <v>245</v>
      </c>
      <c r="B124" s="5" t="s">
        <v>254</v>
      </c>
      <c r="C124" s="5" t="s">
        <v>255</v>
      </c>
      <c r="D124" s="5" t="s">
        <v>7</v>
      </c>
      <c r="E124" s="6">
        <v>2</v>
      </c>
      <c r="F124" s="7">
        <v>1007.83</v>
      </c>
      <c r="G124" s="8">
        <v>503.92</v>
      </c>
      <c r="H124">
        <f t="shared" si="1"/>
        <v>508.95920000000001</v>
      </c>
    </row>
    <row r="125" spans="1:8" ht="90">
      <c r="A125" s="4" t="s">
        <v>245</v>
      </c>
      <c r="B125" s="5" t="s">
        <v>256</v>
      </c>
      <c r="C125" s="5" t="s">
        <v>257</v>
      </c>
      <c r="D125" s="5" t="s">
        <v>7</v>
      </c>
      <c r="E125" s="6">
        <v>1</v>
      </c>
      <c r="F125" s="8">
        <v>596.70000000000005</v>
      </c>
      <c r="G125" s="8">
        <v>596.70000000000005</v>
      </c>
      <c r="H125">
        <f t="shared" si="1"/>
        <v>602.66700000000003</v>
      </c>
    </row>
    <row r="126" spans="1:8" ht="78.75">
      <c r="A126" s="4" t="s">
        <v>245</v>
      </c>
      <c r="B126" s="5" t="s">
        <v>258</v>
      </c>
      <c r="C126" s="5" t="s">
        <v>259</v>
      </c>
      <c r="D126" s="5" t="s">
        <v>7</v>
      </c>
      <c r="E126" s="6">
        <v>9</v>
      </c>
      <c r="F126" s="7">
        <v>1414.92</v>
      </c>
      <c r="G126" s="8">
        <v>157.21</v>
      </c>
      <c r="H126">
        <f t="shared" si="1"/>
        <v>158.78210000000001</v>
      </c>
    </row>
    <row r="127" spans="1:8" ht="56.25">
      <c r="A127" s="4" t="s">
        <v>245</v>
      </c>
      <c r="B127" s="5" t="s">
        <v>260</v>
      </c>
      <c r="C127" s="5" t="s">
        <v>261</v>
      </c>
      <c r="D127" s="5" t="s">
        <v>7</v>
      </c>
      <c r="E127" s="6">
        <v>8</v>
      </c>
      <c r="F127" s="8">
        <v>920.68</v>
      </c>
      <c r="G127" s="8">
        <v>115.09</v>
      </c>
      <c r="H127">
        <f t="shared" si="1"/>
        <v>116.24090000000001</v>
      </c>
    </row>
    <row r="128" spans="1:8" ht="67.5">
      <c r="A128" s="4" t="s">
        <v>245</v>
      </c>
      <c r="B128" s="5" t="s">
        <v>262</v>
      </c>
      <c r="C128" s="5" t="s">
        <v>263</v>
      </c>
      <c r="D128" s="5" t="s">
        <v>7</v>
      </c>
      <c r="E128" s="6">
        <v>17</v>
      </c>
      <c r="F128" s="8">
        <v>462.39</v>
      </c>
      <c r="G128" s="8">
        <v>27.2</v>
      </c>
      <c r="H128">
        <f t="shared" si="1"/>
        <v>27.471999999999998</v>
      </c>
    </row>
    <row r="129" spans="1:8" ht="56.25">
      <c r="A129" s="4" t="s">
        <v>245</v>
      </c>
      <c r="B129" s="5" t="s">
        <v>264</v>
      </c>
      <c r="C129" s="5" t="s">
        <v>265</v>
      </c>
      <c r="D129" s="5" t="s">
        <v>7</v>
      </c>
      <c r="E129" s="6">
        <v>4</v>
      </c>
      <c r="F129" s="8">
        <v>288.13</v>
      </c>
      <c r="G129" s="8">
        <v>72.03</v>
      </c>
      <c r="H129">
        <f t="shared" si="1"/>
        <v>72.750299999999996</v>
      </c>
    </row>
    <row r="130" spans="1:8" ht="78.75">
      <c r="A130" s="4" t="s">
        <v>245</v>
      </c>
      <c r="B130" s="5" t="s">
        <v>266</v>
      </c>
      <c r="C130" s="5" t="s">
        <v>267</v>
      </c>
      <c r="D130" s="5" t="s">
        <v>7</v>
      </c>
      <c r="E130" s="6">
        <v>8</v>
      </c>
      <c r="F130" s="7">
        <v>1601.62</v>
      </c>
      <c r="G130" s="8">
        <v>200.2</v>
      </c>
      <c r="H130">
        <f t="shared" si="1"/>
        <v>202.202</v>
      </c>
    </row>
    <row r="131" spans="1:8" ht="45">
      <c r="A131" s="4" t="s">
        <v>245</v>
      </c>
      <c r="B131" s="5" t="s">
        <v>268</v>
      </c>
      <c r="C131" s="5" t="s">
        <v>269</v>
      </c>
      <c r="D131" s="5" t="s">
        <v>7</v>
      </c>
      <c r="E131" s="6">
        <v>10</v>
      </c>
      <c r="F131" s="7">
        <v>2467.25</v>
      </c>
      <c r="G131" s="8">
        <v>246.73</v>
      </c>
      <c r="H131">
        <f t="shared" si="1"/>
        <v>249.19729999999998</v>
      </c>
    </row>
    <row r="132" spans="1:8" ht="78.75">
      <c r="A132" s="4" t="s">
        <v>245</v>
      </c>
      <c r="B132" s="5" t="s">
        <v>270</v>
      </c>
      <c r="C132" s="5" t="s">
        <v>271</v>
      </c>
      <c r="D132" s="5" t="s">
        <v>7</v>
      </c>
      <c r="E132" s="6">
        <v>3</v>
      </c>
      <c r="F132" s="8">
        <v>73.5</v>
      </c>
      <c r="G132" s="8">
        <v>24.5</v>
      </c>
      <c r="H132">
        <f t="shared" si="1"/>
        <v>24.745000000000001</v>
      </c>
    </row>
    <row r="133" spans="1:8" ht="45">
      <c r="A133" s="4" t="s">
        <v>245</v>
      </c>
      <c r="B133" s="5" t="s">
        <v>272</v>
      </c>
      <c r="C133" s="5" t="s">
        <v>273</v>
      </c>
      <c r="D133" s="5" t="s">
        <v>7</v>
      </c>
      <c r="E133" s="6">
        <v>8</v>
      </c>
      <c r="F133" s="7">
        <v>7932</v>
      </c>
      <c r="G133" s="8">
        <v>991.5</v>
      </c>
      <c r="H133">
        <f t="shared" ref="H133:H154" si="2">G133*1.01</f>
        <v>1001.415</v>
      </c>
    </row>
    <row r="134" spans="1:8" ht="56.25">
      <c r="A134" s="4" t="s">
        <v>245</v>
      </c>
      <c r="B134" s="5" t="s">
        <v>274</v>
      </c>
      <c r="C134" s="5" t="s">
        <v>275</v>
      </c>
      <c r="D134" s="5" t="s">
        <v>7</v>
      </c>
      <c r="E134" s="6">
        <v>27</v>
      </c>
      <c r="F134" s="7">
        <v>1553.65</v>
      </c>
      <c r="G134" s="8">
        <v>57.54</v>
      </c>
      <c r="H134">
        <f t="shared" si="2"/>
        <v>58.115400000000001</v>
      </c>
    </row>
    <row r="135" spans="1:8" ht="78.75">
      <c r="A135" s="4" t="s">
        <v>245</v>
      </c>
      <c r="B135" s="5" t="s">
        <v>276</v>
      </c>
      <c r="C135" s="5" t="s">
        <v>277</v>
      </c>
      <c r="D135" s="5" t="s">
        <v>7</v>
      </c>
      <c r="E135" s="6">
        <v>1</v>
      </c>
      <c r="F135" s="7">
        <v>1174.58</v>
      </c>
      <c r="G135" s="7">
        <v>1174.58</v>
      </c>
      <c r="H135">
        <f t="shared" si="2"/>
        <v>1186.3257999999998</v>
      </c>
    </row>
    <row r="136" spans="1:8" ht="78.75">
      <c r="A136" s="4" t="s">
        <v>245</v>
      </c>
      <c r="B136" s="5" t="s">
        <v>278</v>
      </c>
      <c r="C136" s="5" t="s">
        <v>279</v>
      </c>
      <c r="D136" s="5" t="s">
        <v>7</v>
      </c>
      <c r="E136" s="6">
        <v>2</v>
      </c>
      <c r="F136" s="8">
        <v>956</v>
      </c>
      <c r="G136" s="8">
        <v>478</v>
      </c>
      <c r="H136">
        <f t="shared" si="2"/>
        <v>482.78000000000003</v>
      </c>
    </row>
    <row r="137" spans="1:8" ht="78.75">
      <c r="A137" s="4" t="s">
        <v>245</v>
      </c>
      <c r="B137" s="5" t="s">
        <v>280</v>
      </c>
      <c r="C137" s="5" t="s">
        <v>281</v>
      </c>
      <c r="D137" s="5" t="s">
        <v>7</v>
      </c>
      <c r="E137" s="6">
        <v>32</v>
      </c>
      <c r="F137" s="8">
        <v>820.16</v>
      </c>
      <c r="G137" s="8">
        <v>25.63</v>
      </c>
      <c r="H137">
        <f t="shared" si="2"/>
        <v>25.886299999999999</v>
      </c>
    </row>
    <row r="138" spans="1:8" ht="112.5">
      <c r="A138" s="4" t="s">
        <v>245</v>
      </c>
      <c r="B138" s="5" t="s">
        <v>282</v>
      </c>
      <c r="C138" s="5" t="s">
        <v>283</v>
      </c>
      <c r="D138" s="5" t="s">
        <v>7</v>
      </c>
      <c r="E138" s="6">
        <v>2</v>
      </c>
      <c r="F138" s="7">
        <v>2162.5300000000002</v>
      </c>
      <c r="G138" s="7">
        <v>1081.27</v>
      </c>
      <c r="H138">
        <f t="shared" si="2"/>
        <v>1092.0826999999999</v>
      </c>
    </row>
    <row r="139" spans="1:8" ht="90">
      <c r="A139" s="4" t="s">
        <v>245</v>
      </c>
      <c r="B139" s="5" t="s">
        <v>284</v>
      </c>
      <c r="C139" s="5" t="s">
        <v>285</v>
      </c>
      <c r="D139" s="5" t="s">
        <v>7</v>
      </c>
      <c r="E139" s="6">
        <v>4</v>
      </c>
      <c r="F139" s="8">
        <v>304</v>
      </c>
      <c r="G139" s="8">
        <v>76</v>
      </c>
      <c r="H139">
        <f t="shared" si="2"/>
        <v>76.760000000000005</v>
      </c>
    </row>
    <row r="140" spans="1:8" ht="78.75">
      <c r="A140" s="4" t="s">
        <v>245</v>
      </c>
      <c r="B140" s="5" t="s">
        <v>286</v>
      </c>
      <c r="C140" s="5" t="s">
        <v>287</v>
      </c>
      <c r="D140" s="5" t="s">
        <v>7</v>
      </c>
      <c r="E140" s="6">
        <v>2</v>
      </c>
      <c r="F140" s="8">
        <v>28</v>
      </c>
      <c r="G140" s="8">
        <v>14</v>
      </c>
      <c r="H140">
        <f t="shared" si="2"/>
        <v>14.14</v>
      </c>
    </row>
    <row r="141" spans="1:8" ht="56.25">
      <c r="A141" s="4" t="s">
        <v>245</v>
      </c>
      <c r="B141" s="5" t="s">
        <v>288</v>
      </c>
      <c r="C141" s="5" t="s">
        <v>289</v>
      </c>
      <c r="D141" s="5" t="s">
        <v>7</v>
      </c>
      <c r="E141" s="6">
        <v>2</v>
      </c>
      <c r="F141" s="8">
        <v>547.46</v>
      </c>
      <c r="G141" s="8">
        <v>273.73</v>
      </c>
      <c r="H141">
        <f t="shared" si="2"/>
        <v>276.46730000000002</v>
      </c>
    </row>
    <row r="142" spans="1:8" ht="56.25">
      <c r="A142" s="4" t="s">
        <v>245</v>
      </c>
      <c r="B142" s="5" t="s">
        <v>290</v>
      </c>
      <c r="C142" s="5" t="s">
        <v>291</v>
      </c>
      <c r="D142" s="5" t="s">
        <v>7</v>
      </c>
      <c r="E142" s="6">
        <v>1</v>
      </c>
      <c r="F142" s="8">
        <v>400</v>
      </c>
      <c r="G142" s="8">
        <v>400</v>
      </c>
      <c r="H142">
        <f t="shared" si="2"/>
        <v>404</v>
      </c>
    </row>
    <row r="143" spans="1:8" ht="90">
      <c r="A143" s="4" t="s">
        <v>245</v>
      </c>
      <c r="B143" s="5" t="s">
        <v>292</v>
      </c>
      <c r="C143" s="5" t="s">
        <v>293</v>
      </c>
      <c r="D143" s="5" t="s">
        <v>7</v>
      </c>
      <c r="E143" s="6">
        <v>8</v>
      </c>
      <c r="F143" s="8">
        <v>763.03</v>
      </c>
      <c r="G143" s="8">
        <v>95.38</v>
      </c>
      <c r="H143">
        <f t="shared" si="2"/>
        <v>96.333799999999997</v>
      </c>
    </row>
    <row r="144" spans="1:8" ht="56.25">
      <c r="A144" s="4" t="s">
        <v>245</v>
      </c>
      <c r="B144" s="5" t="s">
        <v>294</v>
      </c>
      <c r="C144" s="5" t="s">
        <v>295</v>
      </c>
      <c r="D144" s="5" t="s">
        <v>7</v>
      </c>
      <c r="E144" s="6">
        <v>1</v>
      </c>
      <c r="F144" s="8">
        <v>290</v>
      </c>
      <c r="G144" s="8">
        <v>290</v>
      </c>
      <c r="H144">
        <f t="shared" si="2"/>
        <v>292.89999999999998</v>
      </c>
    </row>
    <row r="145" spans="1:8" ht="90">
      <c r="A145" s="4" t="s">
        <v>245</v>
      </c>
      <c r="B145" s="5" t="s">
        <v>296</v>
      </c>
      <c r="C145" s="5" t="s">
        <v>297</v>
      </c>
      <c r="D145" s="5" t="s">
        <v>7</v>
      </c>
      <c r="E145" s="6">
        <v>3</v>
      </c>
      <c r="F145" s="8">
        <v>218.74</v>
      </c>
      <c r="G145" s="8">
        <v>72.91</v>
      </c>
      <c r="H145">
        <f t="shared" si="2"/>
        <v>73.639099999999999</v>
      </c>
    </row>
    <row r="146" spans="1:8" ht="67.5">
      <c r="A146" s="4" t="s">
        <v>245</v>
      </c>
      <c r="B146" s="5" t="s">
        <v>298</v>
      </c>
      <c r="C146" s="5" t="s">
        <v>299</v>
      </c>
      <c r="D146" s="5" t="s">
        <v>7</v>
      </c>
      <c r="E146" s="6">
        <v>21</v>
      </c>
      <c r="F146" s="7">
        <v>1398</v>
      </c>
      <c r="G146" s="8">
        <v>66.569999999999993</v>
      </c>
      <c r="H146">
        <f t="shared" si="2"/>
        <v>67.235699999999994</v>
      </c>
    </row>
    <row r="147" spans="1:8" ht="101.25">
      <c r="A147" s="4" t="s">
        <v>245</v>
      </c>
      <c r="B147" s="5" t="s">
        <v>300</v>
      </c>
      <c r="C147" s="5" t="s">
        <v>301</v>
      </c>
      <c r="D147" s="5" t="s">
        <v>7</v>
      </c>
      <c r="E147" s="6">
        <v>5</v>
      </c>
      <c r="F147" s="7">
        <v>1538.15</v>
      </c>
      <c r="G147" s="8">
        <v>307.63</v>
      </c>
      <c r="H147">
        <f t="shared" si="2"/>
        <v>310.7063</v>
      </c>
    </row>
    <row r="148" spans="1:8" ht="101.25">
      <c r="A148" s="4" t="s">
        <v>245</v>
      </c>
      <c r="B148" s="5" t="s">
        <v>302</v>
      </c>
      <c r="C148" s="5" t="s">
        <v>303</v>
      </c>
      <c r="D148" s="5" t="s">
        <v>7</v>
      </c>
      <c r="E148" s="6">
        <v>1</v>
      </c>
      <c r="F148" s="8">
        <v>148.30000000000001</v>
      </c>
      <c r="G148" s="8">
        <v>148.30000000000001</v>
      </c>
      <c r="H148">
        <f t="shared" si="2"/>
        <v>149.78300000000002</v>
      </c>
    </row>
    <row r="149" spans="1:8" ht="78.75">
      <c r="A149" s="4" t="s">
        <v>245</v>
      </c>
      <c r="B149" s="5" t="s">
        <v>304</v>
      </c>
      <c r="C149" s="5" t="s">
        <v>305</v>
      </c>
      <c r="D149" s="5" t="s">
        <v>7</v>
      </c>
      <c r="E149" s="6">
        <v>1</v>
      </c>
      <c r="F149" s="8">
        <v>526</v>
      </c>
      <c r="G149" s="8">
        <v>526</v>
      </c>
      <c r="H149">
        <f t="shared" si="2"/>
        <v>531.26</v>
      </c>
    </row>
    <row r="150" spans="1:8" ht="45">
      <c r="A150" s="4" t="s">
        <v>245</v>
      </c>
      <c r="B150" s="5" t="s">
        <v>306</v>
      </c>
      <c r="C150" s="5" t="s">
        <v>307</v>
      </c>
      <c r="D150" s="5" t="s">
        <v>7</v>
      </c>
      <c r="E150" s="6">
        <v>4</v>
      </c>
      <c r="F150" s="8">
        <v>906</v>
      </c>
      <c r="G150" s="8">
        <v>226.5</v>
      </c>
      <c r="H150">
        <f t="shared" si="2"/>
        <v>228.76500000000001</v>
      </c>
    </row>
    <row r="151" spans="1:8" ht="45">
      <c r="A151" s="4" t="s">
        <v>245</v>
      </c>
      <c r="B151" s="5" t="s">
        <v>308</v>
      </c>
      <c r="C151" s="5" t="s">
        <v>309</v>
      </c>
      <c r="D151" s="5" t="s">
        <v>7</v>
      </c>
      <c r="E151" s="6">
        <v>3</v>
      </c>
      <c r="F151" s="7">
        <v>2221.5</v>
      </c>
      <c r="G151" s="8">
        <v>740.5</v>
      </c>
      <c r="H151">
        <f t="shared" si="2"/>
        <v>747.90499999999997</v>
      </c>
    </row>
    <row r="152" spans="1:8" ht="67.5">
      <c r="A152" s="4" t="s">
        <v>245</v>
      </c>
      <c r="B152" s="5" t="s">
        <v>310</v>
      </c>
      <c r="C152" s="5" t="s">
        <v>311</v>
      </c>
      <c r="D152" s="5" t="s">
        <v>7</v>
      </c>
      <c r="E152" s="6">
        <v>4</v>
      </c>
      <c r="F152" s="7">
        <v>1056.26</v>
      </c>
      <c r="G152" s="8">
        <v>264.07</v>
      </c>
      <c r="H152">
        <f t="shared" si="2"/>
        <v>266.71069999999997</v>
      </c>
    </row>
    <row r="153" spans="1:8" ht="56.25">
      <c r="A153" s="4" t="s">
        <v>245</v>
      </c>
      <c r="B153" s="5" t="s">
        <v>312</v>
      </c>
      <c r="C153" s="5" t="s">
        <v>313</v>
      </c>
      <c r="D153" s="5" t="s">
        <v>7</v>
      </c>
      <c r="E153" s="6">
        <v>1</v>
      </c>
      <c r="F153" s="8">
        <v>222.5</v>
      </c>
      <c r="G153" s="8">
        <v>222.5</v>
      </c>
      <c r="H153">
        <f t="shared" si="2"/>
        <v>224.72499999999999</v>
      </c>
    </row>
    <row r="154" spans="1:8" ht="45">
      <c r="A154" s="4" t="s">
        <v>245</v>
      </c>
      <c r="B154" s="5" t="s">
        <v>314</v>
      </c>
      <c r="C154" s="5" t="s">
        <v>315</v>
      </c>
      <c r="D154" s="5" t="s">
        <v>7</v>
      </c>
      <c r="E154" s="6">
        <v>3</v>
      </c>
      <c r="F154" s="8">
        <v>555</v>
      </c>
      <c r="G154" s="8">
        <v>185</v>
      </c>
      <c r="H154">
        <f t="shared" si="2"/>
        <v>186.85</v>
      </c>
    </row>
  </sheetData>
  <mergeCells count="1">
    <mergeCell ref="A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44" workbookViewId="0">
      <selection sqref="A1:M51"/>
    </sheetView>
  </sheetViews>
  <sheetFormatPr defaultRowHeight="15"/>
  <sheetData>
    <row r="1" spans="1:13" ht="56.25">
      <c r="A1" s="10" t="s">
        <v>1</v>
      </c>
      <c r="B1" s="11" t="s">
        <v>141</v>
      </c>
      <c r="C1" s="11" t="s">
        <v>142</v>
      </c>
      <c r="D1" s="11" t="s">
        <v>7</v>
      </c>
      <c r="E1" s="12">
        <v>4</v>
      </c>
      <c r="F1" s="13">
        <v>16475.349999999999</v>
      </c>
      <c r="G1" s="13">
        <v>4118.84</v>
      </c>
      <c r="H1" s="12">
        <v>4</v>
      </c>
      <c r="I1" s="13">
        <v>16475.349999999999</v>
      </c>
      <c r="J1" s="13">
        <v>4118.84</v>
      </c>
      <c r="K1" s="12">
        <v>4</v>
      </c>
      <c r="L1" s="13">
        <v>16475.349999999999</v>
      </c>
      <c r="M1" s="13">
        <v>4118.84</v>
      </c>
    </row>
    <row r="2" spans="1:13" ht="90">
      <c r="A2" s="10" t="s">
        <v>1</v>
      </c>
      <c r="B2" s="11" t="s">
        <v>143</v>
      </c>
      <c r="C2" s="11" t="s">
        <v>144</v>
      </c>
      <c r="D2" s="11" t="s">
        <v>7</v>
      </c>
      <c r="E2" s="12">
        <v>2</v>
      </c>
      <c r="F2" s="13">
        <v>9262.7000000000007</v>
      </c>
      <c r="G2" s="13">
        <v>4631.3500000000004</v>
      </c>
      <c r="H2" s="12">
        <v>2</v>
      </c>
      <c r="I2" s="13">
        <v>9262.7000000000007</v>
      </c>
      <c r="J2" s="13">
        <v>4631.3500000000004</v>
      </c>
      <c r="K2" s="12">
        <v>2</v>
      </c>
      <c r="L2" s="13">
        <v>9262.7000000000007</v>
      </c>
      <c r="M2" s="13">
        <v>4631.3500000000004</v>
      </c>
    </row>
    <row r="3" spans="1:13" ht="45">
      <c r="A3" s="10" t="s">
        <v>1</v>
      </c>
      <c r="B3" s="11" t="s">
        <v>145</v>
      </c>
      <c r="C3" s="11" t="s">
        <v>146</v>
      </c>
      <c r="D3" s="11" t="s">
        <v>147</v>
      </c>
      <c r="E3" s="12">
        <v>48</v>
      </c>
      <c r="F3" s="13">
        <v>10332.209999999999</v>
      </c>
      <c r="G3" s="14">
        <v>215.25</v>
      </c>
      <c r="H3" s="12">
        <v>48</v>
      </c>
      <c r="I3" s="13">
        <v>10332.209999999999</v>
      </c>
      <c r="J3" s="14">
        <v>215.25</v>
      </c>
      <c r="K3" s="12">
        <v>48</v>
      </c>
      <c r="L3" s="13">
        <v>10332.209999999999</v>
      </c>
      <c r="M3" s="14">
        <v>215.25</v>
      </c>
    </row>
    <row r="4" spans="1:13" ht="33.75">
      <c r="A4" s="10" t="s">
        <v>1</v>
      </c>
      <c r="B4" s="11" t="s">
        <v>148</v>
      </c>
      <c r="C4" s="11" t="s">
        <v>149</v>
      </c>
      <c r="D4" s="11" t="s">
        <v>7</v>
      </c>
      <c r="E4" s="12">
        <v>2</v>
      </c>
      <c r="F4" s="14">
        <v>250</v>
      </c>
      <c r="G4" s="14">
        <v>125</v>
      </c>
      <c r="H4" s="12">
        <v>2</v>
      </c>
      <c r="I4" s="14">
        <v>250</v>
      </c>
      <c r="J4" s="14">
        <v>125</v>
      </c>
      <c r="K4" s="12">
        <v>2</v>
      </c>
      <c r="L4" s="14">
        <v>250</v>
      </c>
      <c r="M4" s="14">
        <v>125</v>
      </c>
    </row>
    <row r="5" spans="1:13" ht="33.75">
      <c r="A5" s="10" t="s">
        <v>1</v>
      </c>
      <c r="B5" s="11" t="s">
        <v>150</v>
      </c>
      <c r="C5" s="11" t="s">
        <v>151</v>
      </c>
      <c r="D5" s="11" t="s">
        <v>7</v>
      </c>
      <c r="E5" s="12">
        <v>14</v>
      </c>
      <c r="F5" s="13">
        <v>9677.2900000000009</v>
      </c>
      <c r="G5" s="14">
        <v>691.24</v>
      </c>
      <c r="H5" s="12">
        <v>14</v>
      </c>
      <c r="I5" s="13">
        <v>9677.2900000000009</v>
      </c>
      <c r="J5" s="14">
        <v>691.24</v>
      </c>
      <c r="K5" s="12">
        <v>14</v>
      </c>
      <c r="L5" s="13">
        <v>9677.2900000000009</v>
      </c>
      <c r="M5" s="14">
        <v>691.24</v>
      </c>
    </row>
    <row r="6" spans="1:13" ht="33.75">
      <c r="A6" s="10" t="s">
        <v>1</v>
      </c>
      <c r="B6" s="11" t="s">
        <v>152</v>
      </c>
      <c r="C6" s="11" t="s">
        <v>153</v>
      </c>
      <c r="D6" s="11" t="s">
        <v>7</v>
      </c>
      <c r="E6" s="12">
        <v>7</v>
      </c>
      <c r="F6" s="14">
        <v>1.35</v>
      </c>
      <c r="G6" s="14">
        <v>0.19</v>
      </c>
      <c r="H6" s="12">
        <v>7</v>
      </c>
      <c r="I6" s="14">
        <v>1.35</v>
      </c>
      <c r="J6" s="14">
        <v>0.19</v>
      </c>
      <c r="K6" s="12">
        <v>7</v>
      </c>
      <c r="L6" s="14">
        <v>1.35</v>
      </c>
      <c r="M6" s="14">
        <v>0.19</v>
      </c>
    </row>
    <row r="7" spans="1:13" ht="33.75">
      <c r="A7" s="10" t="s">
        <v>1</v>
      </c>
      <c r="B7" s="11" t="s">
        <v>46</v>
      </c>
      <c r="C7" s="11" t="s">
        <v>47</v>
      </c>
      <c r="D7" s="11" t="s">
        <v>7</v>
      </c>
      <c r="E7" s="12">
        <v>2</v>
      </c>
      <c r="F7" s="14">
        <v>197.86</v>
      </c>
      <c r="G7" s="14">
        <v>98.93</v>
      </c>
      <c r="H7" s="12">
        <v>2</v>
      </c>
      <c r="I7" s="14">
        <v>197.86</v>
      </c>
      <c r="J7" s="14">
        <v>98.93</v>
      </c>
      <c r="K7" s="12">
        <v>2</v>
      </c>
      <c r="L7" s="14">
        <v>197.86</v>
      </c>
      <c r="M7" s="14">
        <v>98.93</v>
      </c>
    </row>
    <row r="8" spans="1:13" ht="33.75">
      <c r="A8" s="10" t="s">
        <v>1</v>
      </c>
      <c r="B8" s="11" t="s">
        <v>154</v>
      </c>
      <c r="C8" s="11" t="s">
        <v>155</v>
      </c>
      <c r="D8" s="11" t="s">
        <v>7</v>
      </c>
      <c r="E8" s="12">
        <v>29</v>
      </c>
      <c r="F8" s="14">
        <v>913.75</v>
      </c>
      <c r="G8" s="14">
        <v>31.51</v>
      </c>
      <c r="H8" s="12">
        <v>29</v>
      </c>
      <c r="I8" s="14">
        <v>913.75</v>
      </c>
      <c r="J8" s="14">
        <v>31.51</v>
      </c>
      <c r="K8" s="12">
        <v>29</v>
      </c>
      <c r="L8" s="14">
        <v>913.75</v>
      </c>
      <c r="M8" s="14">
        <v>31.51</v>
      </c>
    </row>
    <row r="9" spans="1:13" ht="33.75">
      <c r="A9" s="10" t="s">
        <v>1</v>
      </c>
      <c r="B9" s="11" t="s">
        <v>156</v>
      </c>
      <c r="C9" s="11" t="s">
        <v>157</v>
      </c>
      <c r="D9" s="11" t="s">
        <v>7</v>
      </c>
      <c r="E9" s="12">
        <v>4</v>
      </c>
      <c r="F9" s="13">
        <v>26086.89</v>
      </c>
      <c r="G9" s="13">
        <v>6521.72</v>
      </c>
      <c r="H9" s="12">
        <v>4</v>
      </c>
      <c r="I9" s="13">
        <v>26086.89</v>
      </c>
      <c r="J9" s="13">
        <v>6521.72</v>
      </c>
      <c r="K9" s="12">
        <v>4</v>
      </c>
      <c r="L9" s="13">
        <v>26086.89</v>
      </c>
      <c r="M9" s="13">
        <v>6521.72</v>
      </c>
    </row>
    <row r="10" spans="1:13" ht="33.75">
      <c r="A10" s="10" t="s">
        <v>1</v>
      </c>
      <c r="B10" s="11" t="s">
        <v>158</v>
      </c>
      <c r="C10" s="11" t="s">
        <v>159</v>
      </c>
      <c r="D10" s="11" t="s">
        <v>7</v>
      </c>
      <c r="E10" s="12">
        <v>8</v>
      </c>
      <c r="F10" s="14">
        <v>160.80000000000001</v>
      </c>
      <c r="G10" s="14">
        <v>20.100000000000001</v>
      </c>
      <c r="H10" s="12">
        <v>8</v>
      </c>
      <c r="I10" s="14">
        <v>160.80000000000001</v>
      </c>
      <c r="J10" s="14">
        <v>20.100000000000001</v>
      </c>
      <c r="K10" s="12">
        <v>8</v>
      </c>
      <c r="L10" s="14">
        <v>160.80000000000001</v>
      </c>
      <c r="M10" s="14">
        <v>20.100000000000001</v>
      </c>
    </row>
    <row r="11" spans="1:13" ht="33.75">
      <c r="A11" s="10" t="s">
        <v>1</v>
      </c>
      <c r="B11" s="11" t="s">
        <v>160</v>
      </c>
      <c r="C11" s="11" t="s">
        <v>161</v>
      </c>
      <c r="D11" s="11" t="s">
        <v>7</v>
      </c>
      <c r="E11" s="12">
        <v>4</v>
      </c>
      <c r="F11" s="14">
        <v>67.8</v>
      </c>
      <c r="G11" s="14">
        <v>16.95</v>
      </c>
      <c r="H11" s="12">
        <v>4</v>
      </c>
      <c r="I11" s="14">
        <v>67.8</v>
      </c>
      <c r="J11" s="14">
        <v>16.95</v>
      </c>
      <c r="K11" s="12">
        <v>4</v>
      </c>
      <c r="L11" s="14">
        <v>67.8</v>
      </c>
      <c r="M11" s="14">
        <v>16.95</v>
      </c>
    </row>
    <row r="12" spans="1:13" ht="33.75">
      <c r="A12" s="10" t="s">
        <v>1</v>
      </c>
      <c r="B12" s="11" t="s">
        <v>162</v>
      </c>
      <c r="C12" s="11" t="s">
        <v>163</v>
      </c>
      <c r="D12" s="11" t="s">
        <v>7</v>
      </c>
      <c r="E12" s="12">
        <v>9</v>
      </c>
      <c r="F12" s="14">
        <v>82.8</v>
      </c>
      <c r="G12" s="14">
        <v>9.1999999999999993</v>
      </c>
      <c r="H12" s="12">
        <v>9</v>
      </c>
      <c r="I12" s="14">
        <v>82.8</v>
      </c>
      <c r="J12" s="14">
        <v>9.1999999999999993</v>
      </c>
      <c r="K12" s="12">
        <v>9</v>
      </c>
      <c r="L12" s="14">
        <v>82.8</v>
      </c>
      <c r="M12" s="14">
        <v>9.1999999999999993</v>
      </c>
    </row>
    <row r="13" spans="1:13" ht="33.75">
      <c r="A13" s="10" t="s">
        <v>1</v>
      </c>
      <c r="B13" s="11" t="s">
        <v>164</v>
      </c>
      <c r="C13" s="11" t="s">
        <v>165</v>
      </c>
      <c r="D13" s="11" t="s">
        <v>7</v>
      </c>
      <c r="E13" s="12">
        <v>12</v>
      </c>
      <c r="F13" s="14">
        <v>86.85</v>
      </c>
      <c r="G13" s="14">
        <v>7.24</v>
      </c>
      <c r="H13" s="12">
        <v>12</v>
      </c>
      <c r="I13" s="14">
        <v>86.85</v>
      </c>
      <c r="J13" s="14">
        <v>7.24</v>
      </c>
      <c r="K13" s="12">
        <v>12</v>
      </c>
      <c r="L13" s="14">
        <v>86.85</v>
      </c>
      <c r="M13" s="14">
        <v>7.24</v>
      </c>
    </row>
    <row r="14" spans="1:13" ht="33.75">
      <c r="A14" s="10" t="s">
        <v>1</v>
      </c>
      <c r="B14" s="11" t="s">
        <v>166</v>
      </c>
      <c r="C14" s="11" t="s">
        <v>167</v>
      </c>
      <c r="D14" s="11" t="s">
        <v>7</v>
      </c>
      <c r="E14" s="12">
        <v>4</v>
      </c>
      <c r="F14" s="13">
        <v>2779.67</v>
      </c>
      <c r="G14" s="14">
        <v>694.92</v>
      </c>
      <c r="H14" s="12">
        <v>4</v>
      </c>
      <c r="I14" s="13">
        <v>2779.67</v>
      </c>
      <c r="J14" s="14">
        <v>694.92</v>
      </c>
      <c r="K14" s="12">
        <v>4</v>
      </c>
      <c r="L14" s="13">
        <v>2779.67</v>
      </c>
      <c r="M14" s="14">
        <v>694.92</v>
      </c>
    </row>
    <row r="15" spans="1:13" ht="67.5">
      <c r="A15" s="10" t="s">
        <v>1</v>
      </c>
      <c r="B15" s="11" t="s">
        <v>168</v>
      </c>
      <c r="C15" s="11" t="s">
        <v>169</v>
      </c>
      <c r="D15" s="11" t="s">
        <v>7</v>
      </c>
      <c r="E15" s="12">
        <v>4</v>
      </c>
      <c r="F15" s="13">
        <v>21694.880000000001</v>
      </c>
      <c r="G15" s="13">
        <v>5423.72</v>
      </c>
      <c r="H15" s="12">
        <v>4</v>
      </c>
      <c r="I15" s="13">
        <v>21694.880000000001</v>
      </c>
      <c r="J15" s="13">
        <v>5423.72</v>
      </c>
      <c r="K15" s="12">
        <v>4</v>
      </c>
      <c r="L15" s="13">
        <v>21694.880000000001</v>
      </c>
      <c r="M15" s="13">
        <v>5423.72</v>
      </c>
    </row>
    <row r="16" spans="1:13" ht="67.5">
      <c r="A16" s="10" t="s">
        <v>1</v>
      </c>
      <c r="B16" s="11" t="s">
        <v>170</v>
      </c>
      <c r="C16" s="11" t="s">
        <v>171</v>
      </c>
      <c r="D16" s="11" t="s">
        <v>7</v>
      </c>
      <c r="E16" s="12">
        <v>4</v>
      </c>
      <c r="F16" s="13">
        <v>6644.08</v>
      </c>
      <c r="G16" s="13">
        <v>1661.02</v>
      </c>
      <c r="H16" s="12">
        <v>4</v>
      </c>
      <c r="I16" s="13">
        <v>6644.08</v>
      </c>
      <c r="J16" s="13">
        <v>1661.02</v>
      </c>
      <c r="K16" s="12">
        <v>4</v>
      </c>
      <c r="L16" s="13">
        <v>6644.08</v>
      </c>
      <c r="M16" s="13">
        <v>1661.02</v>
      </c>
    </row>
    <row r="17" spans="1:13" ht="67.5">
      <c r="A17" s="10" t="s">
        <v>1</v>
      </c>
      <c r="B17" s="11" t="s">
        <v>172</v>
      </c>
      <c r="C17" s="11" t="s">
        <v>173</v>
      </c>
      <c r="D17" s="11" t="s">
        <v>7</v>
      </c>
      <c r="E17" s="12">
        <v>8</v>
      </c>
      <c r="F17" s="13">
        <v>41622.879999999997</v>
      </c>
      <c r="G17" s="13">
        <v>5202.8599999999997</v>
      </c>
      <c r="H17" s="12">
        <v>8</v>
      </c>
      <c r="I17" s="13">
        <v>41622.879999999997</v>
      </c>
      <c r="J17" s="13">
        <v>5202.8599999999997</v>
      </c>
      <c r="K17" s="12">
        <v>8</v>
      </c>
      <c r="L17" s="13">
        <v>41622.879999999997</v>
      </c>
      <c r="M17" s="13">
        <v>5202.8599999999997</v>
      </c>
    </row>
    <row r="18" spans="1:13" ht="112.5">
      <c r="A18" s="10" t="s">
        <v>1</v>
      </c>
      <c r="B18" s="11" t="s">
        <v>174</v>
      </c>
      <c r="C18" s="11" t="s">
        <v>175</v>
      </c>
      <c r="D18" s="11" t="s">
        <v>7</v>
      </c>
      <c r="E18" s="12">
        <v>1</v>
      </c>
      <c r="F18" s="13">
        <v>7914</v>
      </c>
      <c r="G18" s="13">
        <v>7914</v>
      </c>
      <c r="H18" s="12">
        <v>1</v>
      </c>
      <c r="I18" s="13">
        <v>7914</v>
      </c>
      <c r="J18" s="13">
        <v>7914</v>
      </c>
      <c r="K18" s="12">
        <v>1</v>
      </c>
      <c r="L18" s="13">
        <v>7914</v>
      </c>
      <c r="M18" s="13">
        <v>7914</v>
      </c>
    </row>
    <row r="19" spans="1:13" ht="101.25">
      <c r="A19" s="10" t="s">
        <v>1</v>
      </c>
      <c r="B19" s="11" t="s">
        <v>176</v>
      </c>
      <c r="C19" s="11" t="s">
        <v>177</v>
      </c>
      <c r="D19" s="11" t="s">
        <v>7</v>
      </c>
      <c r="E19" s="12">
        <v>4</v>
      </c>
      <c r="F19" s="13">
        <v>21694.880000000001</v>
      </c>
      <c r="G19" s="13">
        <v>5423.72</v>
      </c>
      <c r="H19" s="12">
        <v>4</v>
      </c>
      <c r="I19" s="13">
        <v>21694.880000000001</v>
      </c>
      <c r="J19" s="13">
        <v>5423.72</v>
      </c>
      <c r="K19" s="12">
        <v>4</v>
      </c>
      <c r="L19" s="13">
        <v>21694.880000000001</v>
      </c>
      <c r="M19" s="13">
        <v>5423.72</v>
      </c>
    </row>
    <row r="20" spans="1:13" ht="78.75">
      <c r="A20" s="10" t="s">
        <v>1</v>
      </c>
      <c r="B20" s="11" t="s">
        <v>178</v>
      </c>
      <c r="C20" s="11" t="s">
        <v>179</v>
      </c>
      <c r="D20" s="11" t="s">
        <v>7</v>
      </c>
      <c r="E20" s="12">
        <v>1</v>
      </c>
      <c r="F20" s="13">
        <v>1084.74</v>
      </c>
      <c r="G20" s="13">
        <v>1084.74</v>
      </c>
      <c r="H20" s="12">
        <v>1</v>
      </c>
      <c r="I20" s="13">
        <v>1084.74</v>
      </c>
      <c r="J20" s="13">
        <v>1084.74</v>
      </c>
      <c r="K20" s="12">
        <v>1</v>
      </c>
      <c r="L20" s="13">
        <v>1084.74</v>
      </c>
      <c r="M20" s="13">
        <v>1084.74</v>
      </c>
    </row>
    <row r="21" spans="1:13" ht="90">
      <c r="A21" s="10" t="s">
        <v>1</v>
      </c>
      <c r="B21" s="11" t="s">
        <v>180</v>
      </c>
      <c r="C21" s="11" t="s">
        <v>181</v>
      </c>
      <c r="D21" s="11" t="s">
        <v>7</v>
      </c>
      <c r="E21" s="12">
        <v>1</v>
      </c>
      <c r="F21" s="13">
        <v>52627.12</v>
      </c>
      <c r="G21" s="13">
        <v>52627.12</v>
      </c>
      <c r="H21" s="12">
        <v>1</v>
      </c>
      <c r="I21" s="13">
        <v>52627.12</v>
      </c>
      <c r="J21" s="13">
        <v>52627.12</v>
      </c>
      <c r="K21" s="12">
        <v>1</v>
      </c>
      <c r="L21" s="13">
        <v>52627.12</v>
      </c>
      <c r="M21" s="13">
        <v>52627.12</v>
      </c>
    </row>
    <row r="22" spans="1:13" ht="90">
      <c r="A22" s="10" t="s">
        <v>1</v>
      </c>
      <c r="B22" s="11" t="s">
        <v>182</v>
      </c>
      <c r="C22" s="11" t="s">
        <v>183</v>
      </c>
      <c r="D22" s="11" t="s">
        <v>7</v>
      </c>
      <c r="E22" s="12">
        <v>1</v>
      </c>
      <c r="F22" s="13">
        <v>19067.400000000001</v>
      </c>
      <c r="G22" s="13">
        <v>19067.400000000001</v>
      </c>
      <c r="H22" s="12">
        <v>1</v>
      </c>
      <c r="I22" s="13">
        <v>19067.400000000001</v>
      </c>
      <c r="J22" s="13">
        <v>19067.400000000001</v>
      </c>
      <c r="K22" s="12">
        <v>1</v>
      </c>
      <c r="L22" s="13">
        <v>19067.400000000001</v>
      </c>
      <c r="M22" s="13">
        <v>19067.400000000001</v>
      </c>
    </row>
    <row r="23" spans="1:13" ht="101.25">
      <c r="A23" s="10" t="s">
        <v>1</v>
      </c>
      <c r="B23" s="11" t="s">
        <v>184</v>
      </c>
      <c r="C23" s="11" t="s">
        <v>185</v>
      </c>
      <c r="D23" s="11" t="s">
        <v>7</v>
      </c>
      <c r="E23" s="12">
        <v>5</v>
      </c>
      <c r="F23" s="13">
        <v>27118.6</v>
      </c>
      <c r="G23" s="13">
        <v>5423.72</v>
      </c>
      <c r="H23" s="12">
        <v>5</v>
      </c>
      <c r="I23" s="13">
        <v>27118.6</v>
      </c>
      <c r="J23" s="13">
        <v>5423.72</v>
      </c>
      <c r="K23" s="12">
        <v>5</v>
      </c>
      <c r="L23" s="13">
        <v>27118.6</v>
      </c>
      <c r="M23" s="13">
        <v>5423.72</v>
      </c>
    </row>
    <row r="24" spans="1:13" ht="33.75">
      <c r="A24" s="10" t="s">
        <v>1</v>
      </c>
      <c r="B24" s="11" t="s">
        <v>186</v>
      </c>
      <c r="C24" s="11" t="s">
        <v>187</v>
      </c>
      <c r="D24" s="11" t="s">
        <v>7</v>
      </c>
      <c r="E24" s="12">
        <v>2</v>
      </c>
      <c r="F24" s="14">
        <v>627.11</v>
      </c>
      <c r="G24" s="14">
        <v>313.56</v>
      </c>
      <c r="H24" s="12">
        <v>2</v>
      </c>
      <c r="I24" s="14">
        <v>627.11</v>
      </c>
      <c r="J24" s="14">
        <v>313.56</v>
      </c>
      <c r="K24" s="12">
        <v>2</v>
      </c>
      <c r="L24" s="14">
        <v>627.11</v>
      </c>
      <c r="M24" s="14">
        <v>313.56</v>
      </c>
    </row>
    <row r="25" spans="1:13" ht="33.75">
      <c r="A25" s="10" t="s">
        <v>1</v>
      </c>
      <c r="B25" s="11" t="s">
        <v>188</v>
      </c>
      <c r="C25" s="11" t="s">
        <v>189</v>
      </c>
      <c r="D25" s="11" t="s">
        <v>7</v>
      </c>
      <c r="E25" s="12">
        <v>3</v>
      </c>
      <c r="F25" s="13">
        <v>1548.31</v>
      </c>
      <c r="G25" s="14">
        <v>516.1</v>
      </c>
      <c r="H25" s="12">
        <v>3</v>
      </c>
      <c r="I25" s="13">
        <v>1548.31</v>
      </c>
      <c r="J25" s="14">
        <v>516.1</v>
      </c>
      <c r="K25" s="12">
        <v>3</v>
      </c>
      <c r="L25" s="13">
        <v>1548.31</v>
      </c>
      <c r="M25" s="14">
        <v>516.1</v>
      </c>
    </row>
    <row r="26" spans="1:13" ht="78.75">
      <c r="A26" s="10" t="s">
        <v>1</v>
      </c>
      <c r="B26" s="11" t="s">
        <v>190</v>
      </c>
      <c r="C26" s="11" t="s">
        <v>191</v>
      </c>
      <c r="D26" s="11" t="s">
        <v>7</v>
      </c>
      <c r="E26" s="12">
        <v>1</v>
      </c>
      <c r="F26" s="13">
        <v>6000</v>
      </c>
      <c r="G26" s="13">
        <v>6000</v>
      </c>
      <c r="H26" s="12">
        <v>1</v>
      </c>
      <c r="I26" s="13">
        <v>6000</v>
      </c>
      <c r="J26" s="13">
        <v>6000</v>
      </c>
      <c r="K26" s="12">
        <v>1</v>
      </c>
      <c r="L26" s="13">
        <v>6000</v>
      </c>
      <c r="M26" s="13">
        <v>6000</v>
      </c>
    </row>
    <row r="27" spans="1:13" ht="22.5">
      <c r="A27" s="10" t="s">
        <v>1</v>
      </c>
      <c r="B27" s="11" t="s">
        <v>192</v>
      </c>
      <c r="C27" s="11" t="s">
        <v>193</v>
      </c>
      <c r="D27" s="11" t="s">
        <v>4</v>
      </c>
      <c r="E27" s="12">
        <v>16</v>
      </c>
      <c r="F27" s="14">
        <v>34.08</v>
      </c>
      <c r="G27" s="14">
        <v>2.13</v>
      </c>
      <c r="H27" s="12">
        <v>16</v>
      </c>
      <c r="I27" s="14">
        <v>34.08</v>
      </c>
      <c r="J27" s="14">
        <v>2.13</v>
      </c>
      <c r="K27" s="12">
        <v>16</v>
      </c>
      <c r="L27" s="14">
        <v>34.08</v>
      </c>
      <c r="M27" s="14">
        <v>2.13</v>
      </c>
    </row>
    <row r="28" spans="1:13" ht="33.75">
      <c r="A28" s="10" t="s">
        <v>1</v>
      </c>
      <c r="B28" s="11" t="s">
        <v>194</v>
      </c>
      <c r="C28" s="11" t="s">
        <v>195</v>
      </c>
      <c r="D28" s="11" t="s">
        <v>7</v>
      </c>
      <c r="E28" s="12">
        <v>2</v>
      </c>
      <c r="F28" s="13">
        <v>18000</v>
      </c>
      <c r="G28" s="13">
        <v>9000</v>
      </c>
      <c r="H28" s="12">
        <v>2</v>
      </c>
      <c r="I28" s="13">
        <v>18000</v>
      </c>
      <c r="J28" s="13">
        <v>9000</v>
      </c>
      <c r="K28" s="12">
        <v>2</v>
      </c>
      <c r="L28" s="13">
        <v>18000</v>
      </c>
      <c r="M28" s="13">
        <v>9000</v>
      </c>
    </row>
    <row r="29" spans="1:13" ht="45">
      <c r="A29" s="10" t="s">
        <v>1</v>
      </c>
      <c r="B29" s="11" t="s">
        <v>196</v>
      </c>
      <c r="C29" s="11" t="s">
        <v>197</v>
      </c>
      <c r="D29" s="11" t="s">
        <v>198</v>
      </c>
      <c r="E29" s="12">
        <v>12</v>
      </c>
      <c r="F29" s="13">
        <v>2256</v>
      </c>
      <c r="G29" s="14">
        <v>188</v>
      </c>
      <c r="H29" s="12">
        <v>12</v>
      </c>
      <c r="I29" s="13">
        <v>2256</v>
      </c>
      <c r="J29" s="14">
        <v>188</v>
      </c>
      <c r="K29" s="12">
        <v>12</v>
      </c>
      <c r="L29" s="13">
        <v>2256</v>
      </c>
      <c r="M29" s="14">
        <v>188</v>
      </c>
    </row>
    <row r="30" spans="1:13" ht="45">
      <c r="A30" s="10" t="s">
        <v>1</v>
      </c>
      <c r="B30" s="11" t="s">
        <v>199</v>
      </c>
      <c r="C30" s="11" t="s">
        <v>200</v>
      </c>
      <c r="D30" s="11" t="s">
        <v>7</v>
      </c>
      <c r="E30" s="12">
        <v>1</v>
      </c>
      <c r="F30" s="14">
        <v>268</v>
      </c>
      <c r="G30" s="14">
        <v>268</v>
      </c>
      <c r="H30" s="12">
        <v>1</v>
      </c>
      <c r="I30" s="14">
        <v>268</v>
      </c>
      <c r="J30" s="14">
        <v>268</v>
      </c>
      <c r="K30" s="12">
        <v>1</v>
      </c>
      <c r="L30" s="14">
        <v>268</v>
      </c>
      <c r="M30" s="14">
        <v>268</v>
      </c>
    </row>
    <row r="31" spans="1:13" ht="45">
      <c r="A31" s="10" t="s">
        <v>1</v>
      </c>
      <c r="B31" s="11" t="s">
        <v>201</v>
      </c>
      <c r="C31" s="11" t="s">
        <v>202</v>
      </c>
      <c r="D31" s="11" t="s">
        <v>7</v>
      </c>
      <c r="E31" s="12">
        <v>2</v>
      </c>
      <c r="F31" s="13">
        <v>2796</v>
      </c>
      <c r="G31" s="13">
        <v>1398</v>
      </c>
      <c r="H31" s="12">
        <v>2</v>
      </c>
      <c r="I31" s="13">
        <v>2796</v>
      </c>
      <c r="J31" s="13">
        <v>1398</v>
      </c>
      <c r="K31" s="12">
        <v>2</v>
      </c>
      <c r="L31" s="13">
        <v>2796</v>
      </c>
      <c r="M31" s="13">
        <v>1398</v>
      </c>
    </row>
    <row r="32" spans="1:13" ht="33.75">
      <c r="A32" s="10" t="s">
        <v>1</v>
      </c>
      <c r="B32" s="11" t="s">
        <v>203</v>
      </c>
      <c r="C32" s="11" t="s">
        <v>204</v>
      </c>
      <c r="D32" s="11" t="s">
        <v>4</v>
      </c>
      <c r="E32" s="12">
        <v>166.8</v>
      </c>
      <c r="F32" s="13">
        <v>11104.38</v>
      </c>
      <c r="G32" s="14">
        <v>66.569999999999993</v>
      </c>
      <c r="H32" s="12">
        <v>166.8</v>
      </c>
      <c r="I32" s="13">
        <v>11104.38</v>
      </c>
      <c r="J32" s="14">
        <v>66.569999999999993</v>
      </c>
      <c r="K32" s="12">
        <v>166.8</v>
      </c>
      <c r="L32" s="13">
        <v>11104.38</v>
      </c>
      <c r="M32" s="14">
        <v>66.569999999999993</v>
      </c>
    </row>
    <row r="33" spans="1:13" ht="78.75">
      <c r="A33" s="10" t="s">
        <v>1</v>
      </c>
      <c r="B33" s="11" t="s">
        <v>205</v>
      </c>
      <c r="C33" s="11" t="s">
        <v>206</v>
      </c>
      <c r="D33" s="11" t="s">
        <v>7</v>
      </c>
      <c r="E33" s="12">
        <v>2</v>
      </c>
      <c r="F33" s="13">
        <v>61220</v>
      </c>
      <c r="G33" s="13">
        <v>30610</v>
      </c>
      <c r="H33" s="12">
        <v>2</v>
      </c>
      <c r="I33" s="13">
        <v>61220</v>
      </c>
      <c r="J33" s="13">
        <v>30610</v>
      </c>
      <c r="K33" s="12">
        <v>2</v>
      </c>
      <c r="L33" s="13">
        <v>61220</v>
      </c>
      <c r="M33" s="13">
        <v>30610</v>
      </c>
    </row>
    <row r="34" spans="1:13" ht="78.75">
      <c r="A34" s="10" t="s">
        <v>1</v>
      </c>
      <c r="B34" s="11" t="s">
        <v>207</v>
      </c>
      <c r="C34" s="11" t="s">
        <v>208</v>
      </c>
      <c r="D34" s="11" t="s">
        <v>7</v>
      </c>
      <c r="E34" s="12">
        <v>1</v>
      </c>
      <c r="F34" s="13">
        <v>17325</v>
      </c>
      <c r="G34" s="13">
        <v>17325</v>
      </c>
      <c r="H34" s="12">
        <v>1</v>
      </c>
      <c r="I34" s="13">
        <v>17325</v>
      </c>
      <c r="J34" s="13">
        <v>17325</v>
      </c>
      <c r="K34" s="12">
        <v>1</v>
      </c>
      <c r="L34" s="13">
        <v>17325</v>
      </c>
      <c r="M34" s="13">
        <v>17325</v>
      </c>
    </row>
    <row r="35" spans="1:13" ht="78.75">
      <c r="A35" s="10" t="s">
        <v>1</v>
      </c>
      <c r="B35" s="11" t="s">
        <v>209</v>
      </c>
      <c r="C35" s="11" t="s">
        <v>210</v>
      </c>
      <c r="D35" s="11" t="s">
        <v>7</v>
      </c>
      <c r="E35" s="12">
        <v>1</v>
      </c>
      <c r="F35" s="13">
        <v>20300</v>
      </c>
      <c r="G35" s="13">
        <v>20300</v>
      </c>
      <c r="H35" s="12">
        <v>1</v>
      </c>
      <c r="I35" s="13">
        <v>20300</v>
      </c>
      <c r="J35" s="13">
        <v>20300</v>
      </c>
      <c r="K35" s="12">
        <v>1</v>
      </c>
      <c r="L35" s="13">
        <v>20300</v>
      </c>
      <c r="M35" s="13">
        <v>20300</v>
      </c>
    </row>
    <row r="36" spans="1:13" ht="78.75">
      <c r="A36" s="10" t="s">
        <v>1</v>
      </c>
      <c r="B36" s="11" t="s">
        <v>211</v>
      </c>
      <c r="C36" s="11" t="s">
        <v>212</v>
      </c>
      <c r="D36" s="11" t="s">
        <v>7</v>
      </c>
      <c r="E36" s="12">
        <v>1</v>
      </c>
      <c r="F36" s="13">
        <v>19700</v>
      </c>
      <c r="G36" s="13">
        <v>19700</v>
      </c>
      <c r="H36" s="12">
        <v>1</v>
      </c>
      <c r="I36" s="13">
        <v>19700</v>
      </c>
      <c r="J36" s="13">
        <v>19700</v>
      </c>
      <c r="K36" s="12">
        <v>1</v>
      </c>
      <c r="L36" s="13">
        <v>19700</v>
      </c>
      <c r="M36" s="13">
        <v>19700</v>
      </c>
    </row>
    <row r="37" spans="1:13" ht="78.75">
      <c r="A37" s="10" t="s">
        <v>1</v>
      </c>
      <c r="B37" s="11" t="s">
        <v>213</v>
      </c>
      <c r="C37" s="11" t="s">
        <v>214</v>
      </c>
      <c r="D37" s="11" t="s">
        <v>7</v>
      </c>
      <c r="E37" s="12">
        <v>1</v>
      </c>
      <c r="F37" s="13">
        <v>23700</v>
      </c>
      <c r="G37" s="13">
        <v>23700</v>
      </c>
      <c r="H37" s="12">
        <v>1</v>
      </c>
      <c r="I37" s="13">
        <v>23700</v>
      </c>
      <c r="J37" s="13">
        <v>23700</v>
      </c>
      <c r="K37" s="12">
        <v>1</v>
      </c>
      <c r="L37" s="13">
        <v>23700</v>
      </c>
      <c r="M37" s="13">
        <v>23700</v>
      </c>
    </row>
    <row r="38" spans="1:13" ht="78.75">
      <c r="A38" s="10" t="s">
        <v>1</v>
      </c>
      <c r="B38" s="11" t="s">
        <v>215</v>
      </c>
      <c r="C38" s="11" t="s">
        <v>216</v>
      </c>
      <c r="D38" s="11" t="s">
        <v>7</v>
      </c>
      <c r="E38" s="12">
        <v>2</v>
      </c>
      <c r="F38" s="13">
        <v>447968.86</v>
      </c>
      <c r="G38" s="13">
        <v>223984.43</v>
      </c>
      <c r="H38" s="12">
        <v>2</v>
      </c>
      <c r="I38" s="13">
        <v>447968.86</v>
      </c>
      <c r="J38" s="13">
        <v>223984.43</v>
      </c>
      <c r="K38" s="12">
        <v>2</v>
      </c>
      <c r="L38" s="13">
        <v>447968.86</v>
      </c>
      <c r="M38" s="13">
        <v>223984.43</v>
      </c>
    </row>
    <row r="39" spans="1:13" ht="90">
      <c r="A39" s="10" t="s">
        <v>1</v>
      </c>
      <c r="B39" s="11" t="s">
        <v>217</v>
      </c>
      <c r="C39" s="11" t="s">
        <v>218</v>
      </c>
      <c r="D39" s="11" t="s">
        <v>7</v>
      </c>
      <c r="E39" s="12">
        <v>4</v>
      </c>
      <c r="F39" s="13">
        <v>42717.88</v>
      </c>
      <c r="G39" s="13">
        <v>10679.47</v>
      </c>
      <c r="H39" s="12">
        <v>4</v>
      </c>
      <c r="I39" s="13">
        <v>42717.88</v>
      </c>
      <c r="J39" s="13">
        <v>10679.47</v>
      </c>
      <c r="K39" s="12">
        <v>4</v>
      </c>
      <c r="L39" s="13">
        <v>42717.88</v>
      </c>
      <c r="M39" s="13">
        <v>10679.47</v>
      </c>
    </row>
    <row r="40" spans="1:13" ht="56.25">
      <c r="A40" s="10" t="s">
        <v>1</v>
      </c>
      <c r="B40" s="11" t="s">
        <v>219</v>
      </c>
      <c r="C40" s="11" t="s">
        <v>220</v>
      </c>
      <c r="D40" s="11" t="s">
        <v>7</v>
      </c>
      <c r="E40" s="12">
        <v>4</v>
      </c>
      <c r="F40" s="13">
        <v>2800</v>
      </c>
      <c r="G40" s="14">
        <v>700</v>
      </c>
      <c r="H40" s="12">
        <v>4</v>
      </c>
      <c r="I40" s="13">
        <v>2800</v>
      </c>
      <c r="J40" s="14">
        <v>700</v>
      </c>
      <c r="K40" s="12">
        <v>4</v>
      </c>
      <c r="L40" s="13">
        <v>2800</v>
      </c>
      <c r="M40" s="14">
        <v>700</v>
      </c>
    </row>
    <row r="41" spans="1:13" ht="67.5">
      <c r="A41" s="10" t="s">
        <v>1</v>
      </c>
      <c r="B41" s="11" t="s">
        <v>221</v>
      </c>
      <c r="C41" s="11" t="s">
        <v>222</v>
      </c>
      <c r="D41" s="11" t="s">
        <v>7</v>
      </c>
      <c r="E41" s="12">
        <v>8</v>
      </c>
      <c r="F41" s="13">
        <v>13760</v>
      </c>
      <c r="G41" s="13">
        <v>1720</v>
      </c>
      <c r="H41" s="12">
        <v>8</v>
      </c>
      <c r="I41" s="13">
        <v>13760</v>
      </c>
      <c r="J41" s="13">
        <v>1720</v>
      </c>
      <c r="K41" s="12">
        <v>8</v>
      </c>
      <c r="L41" s="13">
        <v>13760</v>
      </c>
      <c r="M41" s="13">
        <v>1720</v>
      </c>
    </row>
    <row r="42" spans="1:13" ht="90">
      <c r="A42" s="10" t="s">
        <v>127</v>
      </c>
      <c r="B42" s="11" t="s">
        <v>223</v>
      </c>
      <c r="C42" s="11" t="s">
        <v>224</v>
      </c>
      <c r="D42" s="11" t="s">
        <v>7</v>
      </c>
      <c r="E42" s="12">
        <v>17</v>
      </c>
      <c r="F42" s="13">
        <v>6748.34</v>
      </c>
      <c r="G42" s="14">
        <v>396.96</v>
      </c>
      <c r="H42" s="12">
        <v>17</v>
      </c>
      <c r="I42" s="13">
        <v>6748.34</v>
      </c>
      <c r="J42" s="14">
        <v>396.96</v>
      </c>
      <c r="K42" s="12">
        <v>17</v>
      </c>
      <c r="L42" s="13">
        <v>6748.34</v>
      </c>
      <c r="M42" s="14">
        <v>396.96</v>
      </c>
    </row>
    <row r="43" spans="1:13" ht="90">
      <c r="A43" s="10" t="s">
        <v>127</v>
      </c>
      <c r="B43" s="11" t="s">
        <v>225</v>
      </c>
      <c r="C43" s="11" t="s">
        <v>226</v>
      </c>
      <c r="D43" s="11" t="s">
        <v>7</v>
      </c>
      <c r="E43" s="12">
        <v>9</v>
      </c>
      <c r="F43" s="13">
        <v>8798.5400000000009</v>
      </c>
      <c r="G43" s="14">
        <v>977.62</v>
      </c>
      <c r="H43" s="12">
        <v>9</v>
      </c>
      <c r="I43" s="13">
        <v>8798.5400000000009</v>
      </c>
      <c r="J43" s="14">
        <v>977.62</v>
      </c>
      <c r="K43" s="12">
        <v>9</v>
      </c>
      <c r="L43" s="13">
        <v>8798.5400000000009</v>
      </c>
      <c r="M43" s="14">
        <v>977.62</v>
      </c>
    </row>
    <row r="44" spans="1:13" ht="90">
      <c r="A44" s="10" t="s">
        <v>127</v>
      </c>
      <c r="B44" s="11" t="s">
        <v>227</v>
      </c>
      <c r="C44" s="11" t="s">
        <v>228</v>
      </c>
      <c r="D44" s="11" t="s">
        <v>7</v>
      </c>
      <c r="E44" s="12">
        <v>9</v>
      </c>
      <c r="F44" s="13">
        <v>9190.93</v>
      </c>
      <c r="G44" s="13">
        <v>1021.21</v>
      </c>
      <c r="H44" s="12">
        <v>9</v>
      </c>
      <c r="I44" s="13">
        <v>9190.93</v>
      </c>
      <c r="J44" s="13">
        <v>1021.21</v>
      </c>
      <c r="K44" s="12">
        <v>9</v>
      </c>
      <c r="L44" s="13">
        <v>9190.93</v>
      </c>
      <c r="M44" s="13">
        <v>1021.21</v>
      </c>
    </row>
    <row r="45" spans="1:13" ht="90">
      <c r="A45" s="10" t="s">
        <v>127</v>
      </c>
      <c r="B45" s="11" t="s">
        <v>229</v>
      </c>
      <c r="C45" s="11" t="s">
        <v>230</v>
      </c>
      <c r="D45" s="11" t="s">
        <v>7</v>
      </c>
      <c r="E45" s="12">
        <v>60</v>
      </c>
      <c r="F45" s="13">
        <v>18226.759999999998</v>
      </c>
      <c r="G45" s="14">
        <v>303.77999999999997</v>
      </c>
      <c r="H45" s="12">
        <v>60</v>
      </c>
      <c r="I45" s="13">
        <v>18226.759999999998</v>
      </c>
      <c r="J45" s="14">
        <v>303.77999999999997</v>
      </c>
      <c r="K45" s="12">
        <v>60</v>
      </c>
      <c r="L45" s="13">
        <v>18226.759999999998</v>
      </c>
      <c r="M45" s="14">
        <v>303.77999999999997</v>
      </c>
    </row>
    <row r="46" spans="1:13" ht="90">
      <c r="A46" s="10" t="s">
        <v>127</v>
      </c>
      <c r="B46" s="11" t="s">
        <v>231</v>
      </c>
      <c r="C46" s="11" t="s">
        <v>232</v>
      </c>
      <c r="D46" s="11" t="s">
        <v>233</v>
      </c>
      <c r="E46" s="12">
        <v>2</v>
      </c>
      <c r="F46" s="14">
        <v>913.95</v>
      </c>
      <c r="G46" s="14">
        <v>456.98</v>
      </c>
      <c r="H46" s="12">
        <v>2</v>
      </c>
      <c r="I46" s="14">
        <v>913.95</v>
      </c>
      <c r="J46" s="14">
        <v>456.98</v>
      </c>
      <c r="K46" s="12">
        <v>2</v>
      </c>
      <c r="L46" s="14">
        <v>913.95</v>
      </c>
      <c r="M46" s="14">
        <v>456.98</v>
      </c>
    </row>
    <row r="47" spans="1:13" ht="90">
      <c r="A47" s="10" t="s">
        <v>127</v>
      </c>
      <c r="B47" s="11" t="s">
        <v>234</v>
      </c>
      <c r="C47" s="11" t="s">
        <v>235</v>
      </c>
      <c r="D47" s="11" t="s">
        <v>233</v>
      </c>
      <c r="E47" s="12">
        <v>2</v>
      </c>
      <c r="F47" s="14">
        <v>996.82</v>
      </c>
      <c r="G47" s="14">
        <v>498.41</v>
      </c>
      <c r="H47" s="12">
        <v>2</v>
      </c>
      <c r="I47" s="14">
        <v>996.82</v>
      </c>
      <c r="J47" s="14">
        <v>498.41</v>
      </c>
      <c r="K47" s="12">
        <v>2</v>
      </c>
      <c r="L47" s="14">
        <v>996.82</v>
      </c>
      <c r="M47" s="14">
        <v>498.41</v>
      </c>
    </row>
    <row r="48" spans="1:13" ht="78.75">
      <c r="A48" s="10" t="s">
        <v>127</v>
      </c>
      <c r="B48" s="11" t="s">
        <v>236</v>
      </c>
      <c r="C48" s="11" t="s">
        <v>237</v>
      </c>
      <c r="D48" s="11" t="s">
        <v>233</v>
      </c>
      <c r="E48" s="12">
        <v>1</v>
      </c>
      <c r="F48" s="14">
        <v>504</v>
      </c>
      <c r="G48" s="14">
        <v>504</v>
      </c>
      <c r="H48" s="12">
        <v>1</v>
      </c>
      <c r="I48" s="14">
        <v>504</v>
      </c>
      <c r="J48" s="14">
        <v>504</v>
      </c>
      <c r="K48" s="12">
        <v>1</v>
      </c>
      <c r="L48" s="14">
        <v>504</v>
      </c>
      <c r="M48" s="14">
        <v>504</v>
      </c>
    </row>
    <row r="49" spans="1:13" ht="33.75">
      <c r="A49" s="10" t="s">
        <v>127</v>
      </c>
      <c r="B49" s="11" t="s">
        <v>238</v>
      </c>
      <c r="C49" s="11" t="s">
        <v>239</v>
      </c>
      <c r="D49" s="11" t="s">
        <v>233</v>
      </c>
      <c r="E49" s="12">
        <v>126</v>
      </c>
      <c r="F49" s="13">
        <v>2381.0100000000002</v>
      </c>
      <c r="G49" s="14">
        <v>18.899999999999999</v>
      </c>
      <c r="H49" s="12">
        <v>126</v>
      </c>
      <c r="I49" s="13">
        <v>2381.0100000000002</v>
      </c>
      <c r="J49" s="14">
        <v>18.899999999999999</v>
      </c>
      <c r="K49" s="12">
        <v>126</v>
      </c>
      <c r="L49" s="13">
        <v>2381.0100000000002</v>
      </c>
      <c r="M49" s="14">
        <v>18.899999999999999</v>
      </c>
    </row>
    <row r="50" spans="1:13" ht="45">
      <c r="A50" s="10" t="s">
        <v>127</v>
      </c>
      <c r="B50" s="11" t="s">
        <v>240</v>
      </c>
      <c r="C50" s="11" t="s">
        <v>241</v>
      </c>
      <c r="D50" s="11" t="s">
        <v>233</v>
      </c>
      <c r="E50" s="12">
        <v>100</v>
      </c>
      <c r="F50" s="13">
        <v>4011.81</v>
      </c>
      <c r="G50" s="14">
        <v>40.119999999999997</v>
      </c>
      <c r="H50" s="12">
        <v>80</v>
      </c>
      <c r="I50" s="13">
        <v>3209.45</v>
      </c>
      <c r="J50" s="14">
        <v>40.119999999999997</v>
      </c>
      <c r="K50" s="12">
        <v>100</v>
      </c>
      <c r="L50" s="13">
        <v>4011.81</v>
      </c>
      <c r="M50" s="14">
        <v>40.119999999999997</v>
      </c>
    </row>
    <row r="51" spans="1:13" ht="78.75">
      <c r="A51" s="10" t="s">
        <v>242</v>
      </c>
      <c r="B51" s="11" t="s">
        <v>243</v>
      </c>
      <c r="C51" s="11" t="s">
        <v>244</v>
      </c>
      <c r="D51" s="11" t="s">
        <v>7</v>
      </c>
      <c r="E51" s="12">
        <v>1</v>
      </c>
      <c r="F51" s="13">
        <v>2398.52</v>
      </c>
      <c r="G51" s="13">
        <v>2398.52</v>
      </c>
      <c r="H51" s="12">
        <v>1</v>
      </c>
      <c r="I51" s="13">
        <v>2398.52</v>
      </c>
      <c r="J51" s="13">
        <v>2398.52</v>
      </c>
      <c r="K51" s="12">
        <v>1</v>
      </c>
      <c r="L51" s="13">
        <v>2398.52</v>
      </c>
      <c r="M51" s="13">
        <v>2398.52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2021-02-03T06:10:24Z</dcterms:modified>
</cp:coreProperties>
</file>